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2"/>
  </bookViews>
  <sheets>
    <sheet name="公示" sheetId="1" r:id="rId1"/>
    <sheet name="2025.5" sheetId="2" r:id="rId2"/>
    <sheet name="2025.6新增5" sheetId="3" r:id="rId3"/>
  </sheets>
  <definedNames>
    <definedName name="_xlnm._FilterDatabase" localSheetId="0" hidden="1">公示!$A$1:$O$236</definedName>
    <definedName name="_xlnm._FilterDatabase" localSheetId="2" hidden="1">'2025.6新增5'!$A$1:$O$26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<sst xmlns="http://schemas.openxmlformats.org/spreadsheetml/2006/main" count="2070" uniqueCount="950">
  <si>
    <t>市本级保障性租赁住房配租赋分排序公示表</t>
  </si>
  <si>
    <t>序号</t>
  </si>
  <si>
    <t>申请人与
申请人关系</t>
  </si>
  <si>
    <t>姓名</t>
  </si>
  <si>
    <t>身份证号码</t>
  </si>
  <si>
    <t>联系电话</t>
  </si>
  <si>
    <t>优先保障
类型</t>
  </si>
  <si>
    <t>赋分申报</t>
  </si>
  <si>
    <t>意向小区</t>
  </si>
  <si>
    <t>获得承租资格</t>
  </si>
  <si>
    <t>2024年10月31日后参加摇号次数</t>
  </si>
  <si>
    <t>家庭成员</t>
  </si>
  <si>
    <t>总分值</t>
  </si>
  <si>
    <t>时间</t>
  </si>
  <si>
    <t>分值</t>
  </si>
  <si>
    <t>次数</t>
  </si>
  <si>
    <t>人数</t>
  </si>
  <si>
    <t>应保尽保（1）</t>
  </si>
  <si>
    <t>申请人</t>
  </si>
  <si>
    <t>蔡同连</t>
  </si>
  <si>
    <t>412901********5048</t>
  </si>
  <si>
    <t>136*****845</t>
  </si>
  <si>
    <t>城镇
低保</t>
  </si>
  <si>
    <t>10</t>
  </si>
  <si>
    <t>卓越漫香湖</t>
  </si>
  <si>
    <t>祥和乐园
一期</t>
  </si>
  <si>
    <t>配偶</t>
  </si>
  <si>
    <t>王长福</t>
  </si>
  <si>
    <t>411303********3958</t>
  </si>
  <si>
    <t>儿子</t>
  </si>
  <si>
    <t>乔冠博</t>
  </si>
  <si>
    <t>411303********0457</t>
  </si>
  <si>
    <t>女儿</t>
  </si>
  <si>
    <t>王鸣葭</t>
  </si>
  <si>
    <t>411303********0242</t>
  </si>
  <si>
    <t>父母</t>
  </si>
  <si>
    <t>蔡文成</t>
  </si>
  <si>
    <t>412901********5016</t>
  </si>
  <si>
    <t>黄贵范</t>
  </si>
  <si>
    <t>412901********5023</t>
  </si>
  <si>
    <t>其他亲属</t>
  </si>
  <si>
    <t>王桂德</t>
  </si>
  <si>
    <t>412924********073X</t>
  </si>
  <si>
    <t>优先保障（2）</t>
  </si>
  <si>
    <t>张彦君</t>
  </si>
  <si>
    <t>411329********3821</t>
  </si>
  <si>
    <t>137*****690</t>
  </si>
  <si>
    <t>50</t>
  </si>
  <si>
    <t>祥和乐园一期</t>
  </si>
  <si>
    <t>祥和乐园 二期</t>
  </si>
  <si>
    <t>李发安</t>
  </si>
  <si>
    <t>411329********3818</t>
  </si>
  <si>
    <t>子女</t>
  </si>
  <si>
    <t>李航飞</t>
  </si>
  <si>
    <t>411327********3811</t>
  </si>
  <si>
    <t>李宏飞</t>
  </si>
  <si>
    <t>411327********3875</t>
  </si>
  <si>
    <t>吴星凡</t>
  </si>
  <si>
    <t>411326********2076</t>
  </si>
  <si>
    <t>155*****331</t>
  </si>
  <si>
    <t xml:space="preserve">
残疾
二级
</t>
  </si>
  <si>
    <t>20</t>
  </si>
  <si>
    <t>骆晓宁</t>
  </si>
  <si>
    <t>411322********1341</t>
  </si>
  <si>
    <t>吴俊彤</t>
  </si>
  <si>
    <t>411321********0049</t>
  </si>
  <si>
    <t>赋分轮候（69）</t>
  </si>
  <si>
    <t>尚玉磊</t>
  </si>
  <si>
    <t>412921********1810</t>
  </si>
  <si>
    <t>135*****481</t>
  </si>
  <si>
    <t>张小静</t>
  </si>
  <si>
    <t>412921********1541</t>
  </si>
  <si>
    <t>尚耿宇</t>
  </si>
  <si>
    <t>411326********6117</t>
  </si>
  <si>
    <t>张发新</t>
  </si>
  <si>
    <t>412921********4035</t>
  </si>
  <si>
    <t>136*****071</t>
  </si>
  <si>
    <t>祥和园</t>
  </si>
  <si>
    <t>阳光海岸</t>
  </si>
  <si>
    <t>韩俊英</t>
  </si>
  <si>
    <t>411023********3027</t>
  </si>
  <si>
    <t>张桂豪</t>
  </si>
  <si>
    <t>411023********3015</t>
  </si>
  <si>
    <t>张金栋</t>
  </si>
  <si>
    <t>411303********0294</t>
  </si>
  <si>
    <t>王平</t>
  </si>
  <si>
    <t>412922********2942</t>
  </si>
  <si>
    <t>153*****978</t>
  </si>
  <si>
    <t>40</t>
  </si>
  <si>
    <t xml:space="preserve">配偶 </t>
  </si>
  <si>
    <t>张全春</t>
  </si>
  <si>
    <t>412922********2932</t>
  </si>
  <si>
    <t>张圣宇</t>
  </si>
  <si>
    <t>411322********6157</t>
  </si>
  <si>
    <t>张琳蕊</t>
  </si>
  <si>
    <t>411322********2941</t>
  </si>
  <si>
    <t>高太平</t>
  </si>
  <si>
    <t>412924********479X</t>
  </si>
  <si>
    <t>183*****051</t>
  </si>
  <si>
    <t>田玉静</t>
  </si>
  <si>
    <t>412924********4749</t>
  </si>
  <si>
    <t>高鸿涛</t>
  </si>
  <si>
    <t>411302********0319</t>
  </si>
  <si>
    <t>高晗</t>
  </si>
  <si>
    <t>411302********5747</t>
  </si>
  <si>
    <t>黄华娟</t>
  </si>
  <si>
    <t>411303********2862</t>
  </si>
  <si>
    <t>135*****525</t>
  </si>
  <si>
    <t>杨清瑜</t>
  </si>
  <si>
    <t>411303********0187</t>
  </si>
  <si>
    <t>杨楚若</t>
  </si>
  <si>
    <t>411303********0204</t>
  </si>
  <si>
    <t>曾光建</t>
  </si>
  <si>
    <t>412901********009X</t>
  </si>
  <si>
    <t>156*****255</t>
  </si>
  <si>
    <t>泊寓一号</t>
  </si>
  <si>
    <t>吕秀敏</t>
  </si>
  <si>
    <t>412901********0527</t>
  </si>
  <si>
    <t>曾智炫</t>
  </si>
  <si>
    <t>411302********0036</t>
  </si>
  <si>
    <t>王幼宾</t>
  </si>
  <si>
    <t>411326********2862</t>
  </si>
  <si>
    <t>176*****187</t>
  </si>
  <si>
    <t>书林苑</t>
  </si>
  <si>
    <t>马莉洋</t>
  </si>
  <si>
    <t>411302********0461</t>
  </si>
  <si>
    <t>马莉杰</t>
  </si>
  <si>
    <t>411329********6185</t>
  </si>
  <si>
    <t>任伟</t>
  </si>
  <si>
    <t>411302********5728</t>
  </si>
  <si>
    <t>158*****060</t>
  </si>
  <si>
    <t>田新科</t>
  </si>
  <si>
    <t>412924********471X</t>
  </si>
  <si>
    <t>田湘</t>
  </si>
  <si>
    <t>411302********0893</t>
  </si>
  <si>
    <t>王云广</t>
  </si>
  <si>
    <t>412924********0318</t>
  </si>
  <si>
    <t>182*****250</t>
  </si>
  <si>
    <t>张玉杰</t>
  </si>
  <si>
    <t>412924********0388</t>
  </si>
  <si>
    <t>王建旭</t>
  </si>
  <si>
    <t>411303********2851</t>
  </si>
  <si>
    <t>儿媳</t>
  </si>
  <si>
    <t>高玉平</t>
  </si>
  <si>
    <t>411303********5146</t>
  </si>
  <si>
    <t>孙子</t>
  </si>
  <si>
    <t>王锦辉</t>
  </si>
  <si>
    <t>411303********0379</t>
  </si>
  <si>
    <t>孙女</t>
  </si>
  <si>
    <t>王海沄</t>
  </si>
  <si>
    <t>411303********0246</t>
  </si>
  <si>
    <t>陈文生</t>
  </si>
  <si>
    <t>412921********4457</t>
  </si>
  <si>
    <t>135*****713</t>
  </si>
  <si>
    <t>王兴仃</t>
  </si>
  <si>
    <t>412921********4563</t>
  </si>
  <si>
    <t>李发超</t>
  </si>
  <si>
    <t>412928********4474</t>
  </si>
  <si>
    <t>191*****532</t>
  </si>
  <si>
    <t>30</t>
  </si>
  <si>
    <t>吕如玲</t>
  </si>
  <si>
    <t>412928********4424</t>
  </si>
  <si>
    <t>李剑</t>
  </si>
  <si>
    <t>411327********5333</t>
  </si>
  <si>
    <t>李增路</t>
  </si>
  <si>
    <t>411327********5358</t>
  </si>
  <si>
    <t>李向阳</t>
  </si>
  <si>
    <t>411327********5452</t>
  </si>
  <si>
    <t>张玉龙</t>
  </si>
  <si>
    <t>412928********4422</t>
  </si>
  <si>
    <t>朱丽晨</t>
  </si>
  <si>
    <t>142602********0029</t>
  </si>
  <si>
    <t>156*****155</t>
  </si>
  <si>
    <t>董晨涛</t>
  </si>
  <si>
    <t>142621********0012</t>
  </si>
  <si>
    <t>董子杰</t>
  </si>
  <si>
    <t>141081********0019</t>
  </si>
  <si>
    <t>户主</t>
  </si>
  <si>
    <t>朱永红</t>
  </si>
  <si>
    <t>142602********0015</t>
  </si>
  <si>
    <t>杨忠琴</t>
  </si>
  <si>
    <t>142602********1542</t>
  </si>
  <si>
    <t>户主的子女</t>
  </si>
  <si>
    <t>朱丽英</t>
  </si>
  <si>
    <t>142602********0021</t>
  </si>
  <si>
    <t>王涛</t>
  </si>
  <si>
    <t>610221********7411</t>
  </si>
  <si>
    <t>135*****232</t>
  </si>
  <si>
    <t>祥和乐园
二期</t>
  </si>
  <si>
    <t>王钰翔</t>
  </si>
  <si>
    <t>610204********7437</t>
  </si>
  <si>
    <t>马保荣</t>
  </si>
  <si>
    <t>610221********7425</t>
  </si>
  <si>
    <t>户主的配偶</t>
  </si>
  <si>
    <t>王明台</t>
  </si>
  <si>
    <t>610204********7412</t>
  </si>
  <si>
    <t>王朝娟</t>
  </si>
  <si>
    <t>412921********0027</t>
  </si>
  <si>
    <t>136*****406</t>
  </si>
  <si>
    <t>孟凡伟</t>
  </si>
  <si>
    <t>412921********0074</t>
  </si>
  <si>
    <t>孟祥霖</t>
  </si>
  <si>
    <t>411326********0012</t>
  </si>
  <si>
    <t>孟祥钰</t>
  </si>
  <si>
    <t>411321********002X</t>
  </si>
  <si>
    <t>李雪梅</t>
  </si>
  <si>
    <t>412828********6325</t>
  </si>
  <si>
    <t>183*****398</t>
  </si>
  <si>
    <t>王风超</t>
  </si>
  <si>
    <t>412929********1332</t>
  </si>
  <si>
    <t>王宁</t>
  </si>
  <si>
    <t>411729********0748</t>
  </si>
  <si>
    <t>丁艺凡</t>
  </si>
  <si>
    <t>411303********2423</t>
  </si>
  <si>
    <t>186*****327</t>
  </si>
  <si>
    <t>李风波</t>
  </si>
  <si>
    <t>411302********555X</t>
  </si>
  <si>
    <t>132*****856</t>
  </si>
  <si>
    <t>父亲</t>
  </si>
  <si>
    <t>李玉祥</t>
  </si>
  <si>
    <t>412924********1910</t>
  </si>
  <si>
    <t>母亲</t>
  </si>
  <si>
    <t>李国芝</t>
  </si>
  <si>
    <t>412924********1984</t>
  </si>
  <si>
    <t>李强胜</t>
  </si>
  <si>
    <t>411502********8719</t>
  </si>
  <si>
    <t>132*****669</t>
  </si>
  <si>
    <t>郑杰</t>
  </si>
  <si>
    <t>412921********2422</t>
  </si>
  <si>
    <t>137*****485</t>
  </si>
  <si>
    <t>西苑</t>
  </si>
  <si>
    <t>李强</t>
  </si>
  <si>
    <t>412901********1034</t>
  </si>
  <si>
    <t>136*****993</t>
  </si>
  <si>
    <t>崔付娇</t>
  </si>
  <si>
    <t>411303********1543</t>
  </si>
  <si>
    <t>李政翱</t>
  </si>
  <si>
    <t>411302********0213</t>
  </si>
  <si>
    <t>张云</t>
  </si>
  <si>
    <t>412924********134X</t>
  </si>
  <si>
    <t>137*****321</t>
  </si>
  <si>
    <t>仵益范</t>
  </si>
  <si>
    <t>411303********0159</t>
  </si>
  <si>
    <t>张梓琪</t>
  </si>
  <si>
    <t>411303********0446</t>
  </si>
  <si>
    <t>杨得霞</t>
  </si>
  <si>
    <t>412921********4021</t>
  </si>
  <si>
    <t>151*****623</t>
  </si>
  <si>
    <t>殷玉亮</t>
  </si>
  <si>
    <t>411303********3938</t>
  </si>
  <si>
    <t>殷心如</t>
  </si>
  <si>
    <t>411303********0144</t>
  </si>
  <si>
    <t>朱宝军</t>
  </si>
  <si>
    <t>412924********0396</t>
  </si>
  <si>
    <t>183*****643</t>
  </si>
  <si>
    <t>段立燕</t>
  </si>
  <si>
    <t>412924********072X</t>
  </si>
  <si>
    <t>朱永茂</t>
  </si>
  <si>
    <t>411303********0596</t>
  </si>
  <si>
    <t>史云芬</t>
  </si>
  <si>
    <t>412925********4221</t>
  </si>
  <si>
    <t>187*****778</t>
  </si>
  <si>
    <t>胡兵</t>
  </si>
  <si>
    <t>411324********4228</t>
  </si>
  <si>
    <t>张守峰</t>
  </si>
  <si>
    <t>411303********4813</t>
  </si>
  <si>
    <t>191*****577</t>
  </si>
  <si>
    <t>李云蕊</t>
  </si>
  <si>
    <t>411303********5568</t>
  </si>
  <si>
    <t>徐淑平</t>
  </si>
  <si>
    <t>412924********132X</t>
  </si>
  <si>
    <t>张骏驰</t>
  </si>
  <si>
    <t>411303********0032</t>
  </si>
  <si>
    <t>张星驰</t>
  </si>
  <si>
    <t>411303********0097</t>
  </si>
  <si>
    <t>毛振霞</t>
  </si>
  <si>
    <t>411302********0020</t>
  </si>
  <si>
    <t>157*****507</t>
  </si>
  <si>
    <t>蔡万强</t>
  </si>
  <si>
    <t>412924********1636</t>
  </si>
  <si>
    <t>蔡文静</t>
  </si>
  <si>
    <t>411302********0027</t>
  </si>
  <si>
    <t>蔡汶灵</t>
  </si>
  <si>
    <t>411302********0264</t>
  </si>
  <si>
    <t>蔡国权</t>
  </si>
  <si>
    <t>411302********0090</t>
  </si>
  <si>
    <t>张玉芳</t>
  </si>
  <si>
    <t>420881********6148</t>
  </si>
  <si>
    <t>180*****297</t>
  </si>
  <si>
    <t>张世宝</t>
  </si>
  <si>
    <t>420881********5816</t>
  </si>
  <si>
    <t>邹顺荣</t>
  </si>
  <si>
    <t>422431********5816</t>
  </si>
  <si>
    <t>卞金正</t>
  </si>
  <si>
    <t>412921********0718</t>
  </si>
  <si>
    <t>152*****477</t>
  </si>
  <si>
    <t>李正玲</t>
  </si>
  <si>
    <t>412921********0747</t>
  </si>
  <si>
    <t>白玉芝</t>
  </si>
  <si>
    <t>412924********2524</t>
  </si>
  <si>
    <t>139*****293</t>
  </si>
  <si>
    <t>项扬</t>
  </si>
  <si>
    <t>411302********0525</t>
  </si>
  <si>
    <t>项彦博</t>
  </si>
  <si>
    <t>411302********0272</t>
  </si>
  <si>
    <t>魏三强</t>
  </si>
  <si>
    <t>411303********0038</t>
  </si>
  <si>
    <t>175*****434</t>
  </si>
  <si>
    <t>刘玉平</t>
  </si>
  <si>
    <t>412901********202x</t>
  </si>
  <si>
    <t>鲁云霞</t>
  </si>
  <si>
    <t>412924********1669</t>
  </si>
  <si>
    <t>133*****530</t>
  </si>
  <si>
    <t>祥和一期</t>
  </si>
  <si>
    <t>祥和二期</t>
  </si>
  <si>
    <t>高爱青</t>
  </si>
  <si>
    <t>412924********167x</t>
  </si>
  <si>
    <t>高山寅</t>
  </si>
  <si>
    <t>411303********6778</t>
  </si>
  <si>
    <t>王贵卓</t>
  </si>
  <si>
    <t>411303********6744</t>
  </si>
  <si>
    <t>高新如</t>
  </si>
  <si>
    <t>411303********0203</t>
  </si>
  <si>
    <t>高正硕</t>
  </si>
  <si>
    <t>411303********033x</t>
  </si>
  <si>
    <t>翟丰波</t>
  </si>
  <si>
    <t>412921********2490</t>
  </si>
  <si>
    <t>133*****001</t>
  </si>
  <si>
    <t>张青瑞</t>
  </si>
  <si>
    <t>412921********2429</t>
  </si>
  <si>
    <t>翟洪彬</t>
  </si>
  <si>
    <t>411326********2426</t>
  </si>
  <si>
    <t>翟汉博</t>
  </si>
  <si>
    <t>411326********2418</t>
  </si>
  <si>
    <t>翟仪明</t>
  </si>
  <si>
    <t>411321********2426</t>
  </si>
  <si>
    <t>姜克献</t>
  </si>
  <si>
    <t>412924********4733</t>
  </si>
  <si>
    <t>131*****229</t>
  </si>
  <si>
    <t>田振会</t>
  </si>
  <si>
    <t>412922********2944</t>
  </si>
  <si>
    <t>姜艳</t>
  </si>
  <si>
    <t>411302********5766</t>
  </si>
  <si>
    <t>姜雨燕</t>
  </si>
  <si>
    <t>411302********0361</t>
  </si>
  <si>
    <t>张家浩</t>
  </si>
  <si>
    <t>411302********0818</t>
  </si>
  <si>
    <t>181*****121</t>
  </si>
  <si>
    <t>妹妹</t>
  </si>
  <si>
    <t>张姝韫</t>
  </si>
  <si>
    <t>411302********0321</t>
  </si>
  <si>
    <t>张铁军</t>
  </si>
  <si>
    <t>412901********0535</t>
  </si>
  <si>
    <t>焦玉梅</t>
  </si>
  <si>
    <t>412901********2501</t>
  </si>
  <si>
    <t>杜英敏</t>
  </si>
  <si>
    <t>412924********3740</t>
  </si>
  <si>
    <t>130*****858</t>
  </si>
  <si>
    <t>徐强</t>
  </si>
  <si>
    <t>412901********1535</t>
  </si>
  <si>
    <t>155*****118</t>
  </si>
  <si>
    <t>张拴住</t>
  </si>
  <si>
    <t>412929********8231</t>
  </si>
  <si>
    <t>132*****460</t>
  </si>
  <si>
    <t>张自香</t>
  </si>
  <si>
    <t>412929********8226</t>
  </si>
  <si>
    <t>李娇</t>
  </si>
  <si>
    <t>411303********0524</t>
  </si>
  <si>
    <t>186*****211</t>
  </si>
  <si>
    <t>温泉公馆</t>
  </si>
  <si>
    <t>申请人女儿</t>
  </si>
  <si>
    <t>余沐宸</t>
  </si>
  <si>
    <t>411303********0122</t>
  </si>
  <si>
    <t>李杰华</t>
  </si>
  <si>
    <t>412901********4518</t>
  </si>
  <si>
    <t>冯居云</t>
  </si>
  <si>
    <t>412901********4525</t>
  </si>
  <si>
    <t>李振海</t>
  </si>
  <si>
    <t>412901********2015</t>
  </si>
  <si>
    <t>陈玉敏</t>
  </si>
  <si>
    <t>410526********1168</t>
  </si>
  <si>
    <t>150*****240</t>
  </si>
  <si>
    <t>朱永才</t>
  </si>
  <si>
    <t>411303********2856</t>
  </si>
  <si>
    <t>朱娅馨</t>
  </si>
  <si>
    <t>411303********0342</t>
  </si>
  <si>
    <t>朱娅婷</t>
  </si>
  <si>
    <t>411303********0483</t>
  </si>
  <si>
    <t>朱晨毅</t>
  </si>
  <si>
    <t>411303********0093</t>
  </si>
  <si>
    <t>郝燕</t>
  </si>
  <si>
    <t>411326********2423</t>
  </si>
  <si>
    <t>183*****695</t>
  </si>
  <si>
    <t>翟金森</t>
  </si>
  <si>
    <t>411326********2414</t>
  </si>
  <si>
    <t>翟允婷</t>
  </si>
  <si>
    <t>411321********4449</t>
  </si>
  <si>
    <t>翟允乔</t>
  </si>
  <si>
    <t>411321********6209</t>
  </si>
  <si>
    <t>翟允权</t>
  </si>
  <si>
    <t>411321********0236</t>
  </si>
  <si>
    <t>黄振坤</t>
  </si>
  <si>
    <t>411303********2416</t>
  </si>
  <si>
    <t>187*****115</t>
  </si>
  <si>
    <t>姚小红</t>
  </si>
  <si>
    <t>411303********282X</t>
  </si>
  <si>
    <t>黄嘉珩</t>
  </si>
  <si>
    <t>411303********0077</t>
  </si>
  <si>
    <t>黄滢菡</t>
  </si>
  <si>
    <t>411303********0140</t>
  </si>
  <si>
    <t>吕瑞丽</t>
  </si>
  <si>
    <t>412828********5588</t>
  </si>
  <si>
    <t>156*****712</t>
  </si>
  <si>
    <t>葛跃辉</t>
  </si>
  <si>
    <t>411325********7016</t>
  </si>
  <si>
    <t>葛梦洋</t>
  </si>
  <si>
    <t>411328********7046</t>
  </si>
  <si>
    <t>户主的父亲</t>
  </si>
  <si>
    <t>葛喜成</t>
  </si>
  <si>
    <t>412929********7012</t>
  </si>
  <si>
    <t>李素丽</t>
  </si>
  <si>
    <t>412928********4142</t>
  </si>
  <si>
    <t>137*****630</t>
  </si>
  <si>
    <t>王勇</t>
  </si>
  <si>
    <t>412901********1016</t>
  </si>
  <si>
    <t>王焰蒙</t>
  </si>
  <si>
    <t>411303********0087</t>
  </si>
  <si>
    <t>杨志丹</t>
  </si>
  <si>
    <t>411381********5619</t>
  </si>
  <si>
    <t>155*****248</t>
  </si>
  <si>
    <t>王金金</t>
  </si>
  <si>
    <t>411326********2424</t>
  </si>
  <si>
    <t>张秀梅</t>
  </si>
  <si>
    <t>412930********5621</t>
  </si>
  <si>
    <t>杨永平</t>
  </si>
  <si>
    <t>412930********5632</t>
  </si>
  <si>
    <t>杨子晨</t>
  </si>
  <si>
    <t>411381********0054</t>
  </si>
  <si>
    <t>杨子龙</t>
  </si>
  <si>
    <t>411381********0179</t>
  </si>
  <si>
    <t>李付运</t>
  </si>
  <si>
    <t>411322********2940</t>
  </si>
  <si>
    <t>177*****779</t>
  </si>
  <si>
    <t>张文轩</t>
  </si>
  <si>
    <t>411303********0336</t>
  </si>
  <si>
    <t>路俊雅</t>
  </si>
  <si>
    <t>411322********2445</t>
  </si>
  <si>
    <t>132*****766</t>
  </si>
  <si>
    <t>韩伟</t>
  </si>
  <si>
    <t>412902********7154</t>
  </si>
  <si>
    <t>黄路遥</t>
  </si>
  <si>
    <t>411303********0219</t>
  </si>
  <si>
    <t>黄河远</t>
  </si>
  <si>
    <t>411303********0235</t>
  </si>
  <si>
    <t>韩昊志</t>
  </si>
  <si>
    <t>411381********0115</t>
  </si>
  <si>
    <t>崔荣义</t>
  </si>
  <si>
    <t>412925********4212</t>
  </si>
  <si>
    <t>155*****109</t>
  </si>
  <si>
    <t>王付娥</t>
  </si>
  <si>
    <t>412902********5364</t>
  </si>
  <si>
    <t>周树丰</t>
  </si>
  <si>
    <t>411302********572X</t>
  </si>
  <si>
    <t>182*****527</t>
  </si>
  <si>
    <t>王红刚</t>
  </si>
  <si>
    <t>411303********2890</t>
  </si>
  <si>
    <t>王柏涵</t>
  </si>
  <si>
    <t>411303********0553</t>
  </si>
  <si>
    <t>王泽文</t>
  </si>
  <si>
    <t>411303********0617</t>
  </si>
  <si>
    <t>闫海露</t>
  </si>
  <si>
    <t>412924********2820</t>
  </si>
  <si>
    <t>183*****936</t>
  </si>
  <si>
    <t>孟兆宏</t>
  </si>
  <si>
    <t>412924********2853</t>
  </si>
  <si>
    <t>孟显举</t>
  </si>
  <si>
    <t>411302********0611</t>
  </si>
  <si>
    <t>孟显状</t>
  </si>
  <si>
    <t>411302********3115</t>
  </si>
  <si>
    <t>王付兰</t>
  </si>
  <si>
    <t>柳骁</t>
  </si>
  <si>
    <t>411303********4810</t>
  </si>
  <si>
    <t>130*****579</t>
  </si>
  <si>
    <t xml:space="preserve">
2024
</t>
  </si>
  <si>
    <t xml:space="preserve">
4
</t>
  </si>
  <si>
    <t xml:space="preserve">
20</t>
  </si>
  <si>
    <t>张金芳</t>
  </si>
  <si>
    <t>411303********5165</t>
  </si>
  <si>
    <t>柳恒瑞</t>
  </si>
  <si>
    <t>411303********0259</t>
  </si>
  <si>
    <t>柳雅静</t>
  </si>
  <si>
    <t>411303********044X</t>
  </si>
  <si>
    <t>冯向阳</t>
  </si>
  <si>
    <t>412901********1512</t>
  </si>
  <si>
    <t>155*****399</t>
  </si>
  <si>
    <t>勇敏</t>
  </si>
  <si>
    <t>412901********1524</t>
  </si>
  <si>
    <t>赵士晓</t>
  </si>
  <si>
    <t>412924********5117</t>
  </si>
  <si>
    <t>138*****560</t>
  </si>
  <si>
    <t>王瑞</t>
  </si>
  <si>
    <t>411328********0049</t>
  </si>
  <si>
    <t>赵贤</t>
  </si>
  <si>
    <t>411303********0123</t>
  </si>
  <si>
    <t>赵安琪</t>
  </si>
  <si>
    <t>411303********0200</t>
  </si>
  <si>
    <t>崔延荣</t>
  </si>
  <si>
    <t>412924********1708</t>
  </si>
  <si>
    <t>赵成祥</t>
  </si>
  <si>
    <t>412924********161x</t>
  </si>
  <si>
    <t>魏新玲</t>
  </si>
  <si>
    <t>412921********5122</t>
  </si>
  <si>
    <t>185*****139</t>
  </si>
  <si>
    <t>陈宾</t>
  </si>
  <si>
    <t>411303********2837</t>
  </si>
  <si>
    <t>陈庚</t>
  </si>
  <si>
    <t>411303********0099</t>
  </si>
  <si>
    <t>陈俊</t>
  </si>
  <si>
    <t>411303********0298</t>
  </si>
  <si>
    <t>魏梦涵</t>
  </si>
  <si>
    <t>411321********6367</t>
  </si>
  <si>
    <t>刘颖</t>
  </si>
  <si>
    <t>412901********2510</t>
  </si>
  <si>
    <t>158*****318</t>
  </si>
  <si>
    <t>梁春霞</t>
  </si>
  <si>
    <t>411324********5542</t>
  </si>
  <si>
    <t>刘安琦</t>
  </si>
  <si>
    <t>411303********0226</t>
  </si>
  <si>
    <t>刘安洪</t>
  </si>
  <si>
    <t>411303********0475</t>
  </si>
  <si>
    <t>方猛</t>
  </si>
  <si>
    <t>411302********3133</t>
  </si>
  <si>
    <t>138*****708</t>
  </si>
  <si>
    <t>王林润</t>
  </si>
  <si>
    <t>412924********0136</t>
  </si>
  <si>
    <t>186*****840</t>
  </si>
  <si>
    <t>潘红英</t>
  </si>
  <si>
    <t>412924********0147</t>
  </si>
  <si>
    <t>王雅稳</t>
  </si>
  <si>
    <t>411303********0492</t>
  </si>
  <si>
    <t>范妲</t>
  </si>
  <si>
    <t>412901********2503</t>
  </si>
  <si>
    <t>187*****671</t>
  </si>
  <si>
    <t>阮文彬</t>
  </si>
  <si>
    <t>412921********1515</t>
  </si>
  <si>
    <t>阮芯悦</t>
  </si>
  <si>
    <t>吴延芬</t>
  </si>
  <si>
    <t>412901********4041</t>
  </si>
  <si>
    <t>177*****039</t>
  </si>
  <si>
    <t>邢灿宇轩</t>
  </si>
  <si>
    <t>411302********0110</t>
  </si>
  <si>
    <t>郑敏勤</t>
  </si>
  <si>
    <t>411325********5545</t>
  </si>
  <si>
    <t>188*****199</t>
  </si>
  <si>
    <t>魏晓枫</t>
  </si>
  <si>
    <t>411325********6533</t>
  </si>
  <si>
    <t>魏梦彤</t>
  </si>
  <si>
    <t>411328********0507</t>
  </si>
  <si>
    <t>魏钰杭</t>
  </si>
  <si>
    <t>411328********0873</t>
  </si>
  <si>
    <t>魏红喜</t>
  </si>
  <si>
    <t>412929********6539</t>
  </si>
  <si>
    <t>景芝</t>
  </si>
  <si>
    <t>412924********3181</t>
  </si>
  <si>
    <t>138*****715</t>
  </si>
  <si>
    <t>干进</t>
  </si>
  <si>
    <t>411302********3720</t>
  </si>
  <si>
    <t>郑铮</t>
  </si>
  <si>
    <t>411328********010X</t>
  </si>
  <si>
    <t>158*****000</t>
  </si>
  <si>
    <t>魏馨妍</t>
  </si>
  <si>
    <t>411329********0300</t>
  </si>
  <si>
    <t>朱博文</t>
  </si>
  <si>
    <t>411321********1832</t>
  </si>
  <si>
    <t>150*****228</t>
  </si>
  <si>
    <t>0</t>
  </si>
  <si>
    <t>朱文山</t>
  </si>
  <si>
    <t>412932********181X</t>
  </si>
  <si>
    <t>张宗梅</t>
  </si>
  <si>
    <t>412932********1826</t>
  </si>
  <si>
    <t>朱美钰</t>
  </si>
  <si>
    <t>411330********1848</t>
  </si>
  <si>
    <t>弟弟</t>
  </si>
  <si>
    <t>朱子强</t>
  </si>
  <si>
    <t>411330********183X</t>
  </si>
  <si>
    <t>张嘉祎</t>
  </si>
  <si>
    <t>411381********5927</t>
  </si>
  <si>
    <t>131*****651</t>
  </si>
  <si>
    <t>尹成喜</t>
  </si>
  <si>
    <t>411381********6759</t>
  </si>
  <si>
    <t>尹家和</t>
  </si>
  <si>
    <t>411303********0182</t>
  </si>
  <si>
    <t>甄冉</t>
  </si>
  <si>
    <t>412921********2534</t>
  </si>
  <si>
    <t>187*****217</t>
  </si>
  <si>
    <t>何新芳</t>
  </si>
  <si>
    <t>412921********2463</t>
  </si>
  <si>
    <t>甄飞尧</t>
  </si>
  <si>
    <t>411326********2419</t>
  </si>
  <si>
    <t>韩朝阳</t>
  </si>
  <si>
    <t>412931********0116</t>
  </si>
  <si>
    <t>135*****676</t>
  </si>
  <si>
    <t>张荣焕</t>
  </si>
  <si>
    <t>412931********2761</t>
  </si>
  <si>
    <t>韩岳明</t>
  </si>
  <si>
    <t>411328********277X</t>
  </si>
  <si>
    <t>杜建英</t>
  </si>
  <si>
    <t>411302********1328</t>
  </si>
  <si>
    <t>139*****727</t>
  </si>
  <si>
    <t>屠皓天</t>
  </si>
  <si>
    <t>411302********0456</t>
  </si>
  <si>
    <t>屠三刚</t>
  </si>
  <si>
    <t>412901********201X</t>
  </si>
  <si>
    <t>187*****977</t>
  </si>
  <si>
    <t>刘喜凤</t>
  </si>
  <si>
    <t>412901********2008</t>
  </si>
  <si>
    <t>包书伟</t>
  </si>
  <si>
    <t>412924********2229</t>
  </si>
  <si>
    <t>139*****460</t>
  </si>
  <si>
    <t>谷召龙</t>
  </si>
  <si>
    <t>412901********0037</t>
  </si>
  <si>
    <t>桑帅龙</t>
  </si>
  <si>
    <t>410527********9972</t>
  </si>
  <si>
    <t>155*****856</t>
  </si>
  <si>
    <t>7</t>
  </si>
  <si>
    <t>祖父母</t>
  </si>
  <si>
    <t>桑保山</t>
  </si>
  <si>
    <t>410527********7118</t>
  </si>
  <si>
    <t>兄弟姊妹</t>
  </si>
  <si>
    <t>桑瑜晗</t>
  </si>
  <si>
    <t>420527********0240</t>
  </si>
  <si>
    <t>桑艺龙</t>
  </si>
  <si>
    <t>410527********0718</t>
  </si>
  <si>
    <t>连保云</t>
  </si>
  <si>
    <t>410527********7127</t>
  </si>
  <si>
    <t>桑仕海</t>
  </si>
  <si>
    <t>410527********9734</t>
  </si>
  <si>
    <t>桑焕霞</t>
  </si>
  <si>
    <t>410527********7149</t>
  </si>
  <si>
    <t>轮候申报统计</t>
  </si>
  <si>
    <t>优先保障类型</t>
  </si>
  <si>
    <t>13683921845</t>
  </si>
  <si>
    <t>漫香湖</t>
  </si>
  <si>
    <t>祥一</t>
  </si>
  <si>
    <t>411303200909150457</t>
  </si>
  <si>
    <t>411303201807020242</t>
  </si>
  <si>
    <t>412901194709245016</t>
  </si>
  <si>
    <t>412901195301205023</t>
  </si>
  <si>
    <t>41292419500824073X</t>
  </si>
  <si>
    <t>优先保障（1）</t>
  </si>
  <si>
    <t>411326199001202076</t>
  </si>
  <si>
    <t>15537759331</t>
  </si>
  <si>
    <t>411322199401041341</t>
  </si>
  <si>
    <t>411321202003230049</t>
  </si>
  <si>
    <t>赋分轮候（66）</t>
  </si>
  <si>
    <t>412921197702201810</t>
  </si>
  <si>
    <t>412921197802191541</t>
  </si>
  <si>
    <t>411326200205136117</t>
  </si>
  <si>
    <t>412921197503014035</t>
  </si>
  <si>
    <t>411023197507233027</t>
  </si>
  <si>
    <t>411023200105303015</t>
  </si>
  <si>
    <t>411303200803160294</t>
  </si>
  <si>
    <t>412922197903052942</t>
  </si>
  <si>
    <t>15303773978</t>
  </si>
  <si>
    <t>412922197711192932</t>
  </si>
  <si>
    <t>411322200606096157</t>
  </si>
  <si>
    <t>411322200208052941</t>
  </si>
  <si>
    <t>41292419731227479X</t>
  </si>
  <si>
    <t>18348051051</t>
  </si>
  <si>
    <t>412924197501104749</t>
  </si>
  <si>
    <t>411302200707240319</t>
  </si>
  <si>
    <t>411302199910315747</t>
  </si>
  <si>
    <t>411303199005302862</t>
  </si>
  <si>
    <t>411303201207060187</t>
  </si>
  <si>
    <t>411303201709170204</t>
  </si>
  <si>
    <t>41290119710215009X</t>
  </si>
  <si>
    <t>15670292255</t>
  </si>
  <si>
    <t>412901196907150527</t>
  </si>
  <si>
    <t>411302200009020036</t>
  </si>
  <si>
    <t>411326198408152862</t>
  </si>
  <si>
    <t>411302201308120461</t>
  </si>
  <si>
    <t>411329200902086185</t>
  </si>
  <si>
    <t>411302198009145728</t>
  </si>
  <si>
    <t>15837736060</t>
  </si>
  <si>
    <t>41292419790105471X</t>
  </si>
  <si>
    <t>411302200701200893</t>
  </si>
  <si>
    <t>412924196008170318</t>
  </si>
  <si>
    <t>18238112250</t>
  </si>
  <si>
    <t>412924196303250388</t>
  </si>
  <si>
    <t>411303198402102851</t>
  </si>
  <si>
    <t>411303198807125146</t>
  </si>
  <si>
    <t>411303201309090379</t>
  </si>
  <si>
    <t>411303201207230246</t>
  </si>
  <si>
    <t>412921195611054457</t>
  </si>
  <si>
    <t>13525103713</t>
  </si>
  <si>
    <t>412921195807054563</t>
  </si>
  <si>
    <t>412928197502084474</t>
  </si>
  <si>
    <t>19137778532</t>
  </si>
  <si>
    <t>412928197709134424</t>
  </si>
  <si>
    <t>411327200208015333</t>
  </si>
  <si>
    <t>411327200403075358</t>
  </si>
  <si>
    <t>411327201001185452</t>
  </si>
  <si>
    <t>412928195003114422</t>
  </si>
  <si>
    <t>142602199210080029</t>
  </si>
  <si>
    <t>15637792155</t>
  </si>
  <si>
    <t>142621198804080012</t>
  </si>
  <si>
    <t>141081202003150019</t>
  </si>
  <si>
    <t>142602196809280015</t>
  </si>
  <si>
    <t>142602196902171542</t>
  </si>
  <si>
    <t>142602199501030021</t>
  </si>
  <si>
    <t>610221197105227411</t>
  </si>
  <si>
    <t>13525660232</t>
  </si>
  <si>
    <t>祥二</t>
  </si>
  <si>
    <t>610204200808057437</t>
  </si>
  <si>
    <t>610221194307247425</t>
  </si>
  <si>
    <t>610204194212157412</t>
  </si>
  <si>
    <t>412921197507170027</t>
  </si>
  <si>
    <t>13603415406</t>
  </si>
  <si>
    <t>412921197303050074</t>
  </si>
  <si>
    <t>411326200110310012</t>
  </si>
  <si>
    <t>41132120070703002X</t>
  </si>
  <si>
    <t>412828196812106325</t>
  </si>
  <si>
    <t>18337743398</t>
  </si>
  <si>
    <t>412929196912261332</t>
  </si>
  <si>
    <t>411729200910010748</t>
  </si>
  <si>
    <t>411303199106142423</t>
  </si>
  <si>
    <t>41130219810709555X</t>
  </si>
  <si>
    <t>13273772856</t>
  </si>
  <si>
    <t>412924195310261910</t>
  </si>
  <si>
    <t>412924195612011984</t>
  </si>
  <si>
    <t>411502199205108719</t>
  </si>
  <si>
    <t>13271376669</t>
  </si>
  <si>
    <t>412921194511182422</t>
  </si>
  <si>
    <t>13782148485</t>
  </si>
  <si>
    <t>412901197706151034</t>
  </si>
  <si>
    <t>13613779993</t>
  </si>
  <si>
    <t>411303198307021543</t>
  </si>
  <si>
    <t>411302200810030213</t>
  </si>
  <si>
    <t>41292419780917134X</t>
  </si>
  <si>
    <t>411303200606110159</t>
  </si>
  <si>
    <t>411303201811090446</t>
  </si>
  <si>
    <t>412921197903104021</t>
  </si>
  <si>
    <t>411303198112063938</t>
  </si>
  <si>
    <t>411303200612160144</t>
  </si>
  <si>
    <t>412924196608150396</t>
  </si>
  <si>
    <t>18336681643</t>
  </si>
  <si>
    <t>41292419710529072X</t>
  </si>
  <si>
    <t>411303200907160596</t>
  </si>
  <si>
    <t>412925196901104221</t>
  </si>
  <si>
    <t>18738702778</t>
  </si>
  <si>
    <t>411324199809034228</t>
  </si>
  <si>
    <t>411303199104084813</t>
  </si>
  <si>
    <t>411303199003225568</t>
  </si>
  <si>
    <t>41292419660328132X</t>
  </si>
  <si>
    <t>411303201412030032</t>
  </si>
  <si>
    <t>411303201702080097</t>
  </si>
  <si>
    <t>411302197405030020</t>
  </si>
  <si>
    <t>412924197509111636</t>
  </si>
  <si>
    <t>411302200002220027</t>
  </si>
  <si>
    <t>411302200908310264</t>
  </si>
  <si>
    <t>411302201011220090</t>
  </si>
  <si>
    <t>420881197805126148</t>
  </si>
  <si>
    <t>420881197604095816</t>
  </si>
  <si>
    <t>422431195310135816</t>
  </si>
  <si>
    <t>412921195502040718</t>
  </si>
  <si>
    <t>15237736477</t>
  </si>
  <si>
    <t>412921195603050747</t>
  </si>
  <si>
    <t>412924197102232524</t>
  </si>
  <si>
    <t>411302199611090525</t>
  </si>
  <si>
    <t>411302200810030272</t>
  </si>
  <si>
    <t>魏三强（男）</t>
  </si>
  <si>
    <t>411303199903050038</t>
  </si>
  <si>
    <t>41290119651108202x</t>
  </si>
  <si>
    <t>412921197502082490</t>
  </si>
  <si>
    <t>13333690001</t>
  </si>
  <si>
    <t>412921197611272429</t>
  </si>
  <si>
    <t>411326199907292426</t>
  </si>
  <si>
    <t>411326200404132418</t>
  </si>
  <si>
    <t>411321200906252426</t>
  </si>
  <si>
    <t>412924197111174733</t>
  </si>
  <si>
    <t>412922197209172944</t>
  </si>
  <si>
    <t>411302199611295766</t>
  </si>
  <si>
    <t>411302200609090361</t>
  </si>
  <si>
    <t>411302200105070818</t>
  </si>
  <si>
    <t>18137827121</t>
  </si>
  <si>
    <t>411302201412100321</t>
  </si>
  <si>
    <t>412901197202080535</t>
  </si>
  <si>
    <t>412901197510052501</t>
  </si>
  <si>
    <t>林书琴</t>
  </si>
  <si>
    <t>412901197306182528</t>
  </si>
  <si>
    <t>13700770921</t>
  </si>
  <si>
    <t>放弃资格</t>
  </si>
  <si>
    <t>412924197108123740</t>
  </si>
  <si>
    <t>13037633858</t>
  </si>
  <si>
    <t>412901196110141535</t>
  </si>
  <si>
    <t>412929197206088231</t>
  </si>
  <si>
    <t>13271328460</t>
  </si>
  <si>
    <t>412929197105018226</t>
  </si>
  <si>
    <t>411303198702020524</t>
  </si>
  <si>
    <t>18637779211</t>
  </si>
  <si>
    <t>411303201802140122</t>
  </si>
  <si>
    <t>412901195201144518</t>
  </si>
  <si>
    <t>412901195203234525</t>
  </si>
  <si>
    <t>412901197612082015</t>
  </si>
  <si>
    <t>410526198506131168</t>
  </si>
  <si>
    <t>15083373240</t>
  </si>
  <si>
    <t>411303198712272856</t>
  </si>
  <si>
    <t>411303201106050342</t>
  </si>
  <si>
    <t>411303201406130483</t>
  </si>
  <si>
    <t>411303201807240093</t>
  </si>
  <si>
    <t>411326198407252423</t>
  </si>
  <si>
    <t>18336663695</t>
  </si>
  <si>
    <t>411326198608122414</t>
  </si>
  <si>
    <t>411321201007254449</t>
  </si>
  <si>
    <t>411321201210166209</t>
  </si>
  <si>
    <t>411321201408210236</t>
  </si>
  <si>
    <t>412828198108175588</t>
  </si>
  <si>
    <t>15670668712</t>
  </si>
  <si>
    <t>411325198209257016</t>
  </si>
  <si>
    <t>411328200311257046</t>
  </si>
  <si>
    <t>412929196105277012</t>
  </si>
  <si>
    <t>412928197210054142</t>
  </si>
  <si>
    <t>412901197205181016</t>
  </si>
  <si>
    <t>411303199907070087</t>
  </si>
  <si>
    <t>411322199007072940</t>
  </si>
  <si>
    <t>411303201904260336</t>
  </si>
  <si>
    <t>411322198210242445</t>
  </si>
  <si>
    <t>13213786766</t>
  </si>
  <si>
    <t>412902197411197154</t>
  </si>
  <si>
    <t>411303200612030219</t>
  </si>
  <si>
    <t>411303200612030235</t>
  </si>
  <si>
    <t>411381201901170115</t>
  </si>
  <si>
    <t>412925196209114212</t>
  </si>
  <si>
    <t>15539985109</t>
  </si>
  <si>
    <t>412902197201145364</t>
  </si>
  <si>
    <t>41130219880719572X</t>
  </si>
  <si>
    <t>18237782527</t>
  </si>
  <si>
    <t>411303198709142890</t>
  </si>
  <si>
    <t>411303200910020553</t>
  </si>
  <si>
    <t>411303201207230617</t>
  </si>
  <si>
    <t>412924197404192820</t>
  </si>
  <si>
    <t>18317204936</t>
  </si>
  <si>
    <t>412924197410202853</t>
  </si>
  <si>
    <t>411302201010220611</t>
  </si>
  <si>
    <t>411302200012103115</t>
  </si>
  <si>
    <t>412924194504032820</t>
  </si>
  <si>
    <t>411303198208024810</t>
  </si>
  <si>
    <t>411303198805235165</t>
  </si>
  <si>
    <t>411303201110170259</t>
  </si>
  <si>
    <t>41130320071222044X</t>
  </si>
  <si>
    <t>412901197602011512</t>
  </si>
  <si>
    <t>15565663399</t>
  </si>
  <si>
    <t>412901194803111524</t>
  </si>
  <si>
    <t>412924198001105117</t>
  </si>
  <si>
    <t>13837708560</t>
  </si>
  <si>
    <t>411328198003140049</t>
  </si>
  <si>
    <t>411303200409260123</t>
  </si>
  <si>
    <t>411303201606150200</t>
  </si>
  <si>
    <t>412924195411161708</t>
  </si>
  <si>
    <t>41292419541028161x</t>
  </si>
  <si>
    <t>412921197601075122</t>
  </si>
  <si>
    <t>18530684139</t>
  </si>
  <si>
    <t>411303198011192837</t>
  </si>
  <si>
    <t>411303200212220099</t>
  </si>
  <si>
    <t>411303200512210298</t>
  </si>
  <si>
    <t>411321201201316367</t>
  </si>
  <si>
    <t>412901197802032510</t>
  </si>
  <si>
    <t>411324198604105542</t>
  </si>
  <si>
    <t>411303200803300226</t>
  </si>
  <si>
    <t>411303201010080475</t>
  </si>
  <si>
    <t>411302199805233133</t>
  </si>
  <si>
    <t>13803770708</t>
  </si>
  <si>
    <t>412924197303110136</t>
  </si>
  <si>
    <t>18623777840</t>
  </si>
  <si>
    <t>412924197208130147</t>
  </si>
  <si>
    <t>411303200310210492</t>
  </si>
  <si>
    <t>412901197612072503</t>
  </si>
  <si>
    <t>412921197709221515</t>
  </si>
  <si>
    <t>411303200610060123</t>
  </si>
  <si>
    <t>吴延芬（女）</t>
  </si>
  <si>
    <t>412901196602154041</t>
  </si>
  <si>
    <t>411302200811150110</t>
  </si>
  <si>
    <t>411325198204035545</t>
  </si>
  <si>
    <t>18837717199</t>
  </si>
  <si>
    <t>411325198006296533</t>
  </si>
  <si>
    <t>411328201502140507</t>
  </si>
  <si>
    <t>411328201604120873</t>
  </si>
  <si>
    <t>412929195503196539</t>
  </si>
  <si>
    <t>412924196808123181</t>
  </si>
  <si>
    <t>411302199403313720</t>
  </si>
  <si>
    <t>41132819900117010X</t>
  </si>
  <si>
    <t>15837752000</t>
  </si>
  <si>
    <t>411329201508120300</t>
  </si>
  <si>
    <t>411321199210151832</t>
  </si>
  <si>
    <t>15083136228</t>
  </si>
  <si>
    <t>41293219680209181X</t>
  </si>
  <si>
    <t>412932196804161826</t>
  </si>
  <si>
    <t>411330200708031848</t>
  </si>
  <si>
    <t>41133020070803183X</t>
  </si>
  <si>
    <t>411381200008015927</t>
  </si>
  <si>
    <t>411381198402186759</t>
  </si>
  <si>
    <t>411303202309300182</t>
  </si>
  <si>
    <t>412921197404162534</t>
  </si>
  <si>
    <t>18749087217</t>
  </si>
  <si>
    <t>412921197710112463</t>
  </si>
  <si>
    <t>411326200305242419</t>
  </si>
  <si>
    <t>412931197006010116</t>
  </si>
  <si>
    <t>13569294676</t>
  </si>
  <si>
    <t>412931196909192761</t>
  </si>
  <si>
    <t>41132820030102277X</t>
  </si>
  <si>
    <t>411302197605051328</t>
  </si>
  <si>
    <t>13937777727</t>
  </si>
  <si>
    <t>411302200808060456</t>
  </si>
  <si>
    <t>41290119750831201X</t>
  </si>
  <si>
    <t>18707777977</t>
  </si>
  <si>
    <t>412901194905182008</t>
  </si>
  <si>
    <t>412924196705132229</t>
  </si>
  <si>
    <t>13938969460</t>
  </si>
  <si>
    <t>412901196308080037</t>
  </si>
  <si>
    <t>411329198210243821</t>
  </si>
  <si>
    <t>城镇低保</t>
  </si>
  <si>
    <t>祥和乐园二期</t>
  </si>
  <si>
    <t>411329198205063818</t>
  </si>
  <si>
    <t>411327200906113811</t>
  </si>
  <si>
    <t>411327200701183875</t>
  </si>
  <si>
    <t>赋分轮候（4）</t>
  </si>
  <si>
    <t>412924197506271669</t>
  </si>
  <si>
    <t>13333643530</t>
  </si>
  <si>
    <t>41292419740715167x</t>
  </si>
  <si>
    <t>411303199808206778</t>
  </si>
  <si>
    <t>411303199904066744</t>
  </si>
  <si>
    <t>411303200711160203</t>
  </si>
  <si>
    <t>41130320180815033x</t>
  </si>
  <si>
    <t>411303198805172416</t>
  </si>
  <si>
    <t>41130319881210282X</t>
  </si>
  <si>
    <t>411303202208020077</t>
  </si>
  <si>
    <t>411303201501310140</t>
  </si>
  <si>
    <t>411381198706135619</t>
  </si>
  <si>
    <t>411326199703102424</t>
  </si>
  <si>
    <t>412930196403185621</t>
  </si>
  <si>
    <t>412930196312145632</t>
  </si>
  <si>
    <t>411381202001220054</t>
  </si>
  <si>
    <t>411381201703180179</t>
  </si>
  <si>
    <t>410527200010159972</t>
  </si>
  <si>
    <t>410527194305197118</t>
  </si>
  <si>
    <t>420527200805030240</t>
  </si>
  <si>
    <t>410527201105200718</t>
  </si>
  <si>
    <t>410527195505207127</t>
  </si>
  <si>
    <t>410527197702099734</t>
  </si>
  <si>
    <t>410527198004207149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</si>
</sst>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6">
    <font>
      <sz val="11"/>
      <color theme="1"/>
      <name val="宋体"/>
      <charset val="134"/>
      <scheme val="minor"/>
    </font>
    <font>
      <b/>
      <sz val="22"/>
      <name val="宋体"/>
      <charset val="134"/>
      <scheme val="maj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b/>
      <sz val="22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color rgb="FFFF0000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7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</cellStyleXfs>
  <cellXfs count="19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2" borderId="1" xfId="52" applyNumberFormat="1" applyFont="1" applyFill="1" applyBorder="1" applyAlignment="1">
      <alignment horizontal="center" vertical="center"/>
    </xf>
    <xf numFmtId="49" fontId="4" fillId="2" borderId="1" xfId="52" applyNumberFormat="1" applyFont="1" applyFill="1" applyBorder="1" applyAlignment="1" applyProtection="1">
      <alignment horizontal="center" vertical="center"/>
    </xf>
    <xf numFmtId="49" fontId="4" fillId="2" borderId="1" xfId="52" applyNumberFormat="1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2" borderId="1" xfId="49" applyNumberFormat="1" applyFont="1" applyFill="1" applyBorder="1" applyAlignment="1">
      <alignment horizontal="center" vertical="center"/>
    </xf>
    <xf numFmtId="49" fontId="4" fillId="2" borderId="1" xfId="49" applyNumberFormat="1" applyFont="1" applyFill="1" applyBorder="1" applyAlignment="1" applyProtection="1">
      <alignment horizontal="center" vertical="center"/>
    </xf>
    <xf numFmtId="49" fontId="4" fillId="2" borderId="1" xfId="49" applyNumberFormat="1" applyFont="1" applyFill="1" applyBorder="1" applyAlignment="1" applyProtection="1">
      <alignment horizontal="center" vertical="center"/>
      <protection locked="0"/>
    </xf>
    <xf numFmtId="49" fontId="4" fillId="2" borderId="8" xfId="49" applyNumberFormat="1" applyFont="1" applyFill="1" applyBorder="1" applyAlignment="1" applyProtection="1">
      <alignment horizontal="center" vertical="center"/>
      <protection locked="0"/>
    </xf>
    <xf numFmtId="49" fontId="4" fillId="2" borderId="9" xfId="49" applyNumberFormat="1" applyFont="1" applyFill="1" applyBorder="1" applyAlignment="1" applyProtection="1">
      <alignment horizontal="center" vertical="center"/>
      <protection locked="0"/>
    </xf>
    <xf numFmtId="49" fontId="4" fillId="2" borderId="10" xfId="49" applyNumberFormat="1" applyFont="1" applyFill="1" applyBorder="1" applyAlignment="1" applyProtection="1">
      <alignment horizontal="center" vertical="center"/>
      <protection locked="0"/>
    </xf>
    <xf numFmtId="0" fontId="4" fillId="2" borderId="1" xfId="53" applyFont="1" applyFill="1" applyBorder="1" applyAlignment="1">
      <alignment horizontal="center" vertical="center"/>
    </xf>
    <xf numFmtId="0" fontId="4" fillId="2" borderId="1" xfId="53" applyFont="1" applyFill="1" applyBorder="1" applyAlignment="1" applyProtection="1">
      <alignment horizontal="center" vertical="center"/>
    </xf>
    <xf numFmtId="49" fontId="4" fillId="2" borderId="1" xfId="53" applyNumberFormat="1" applyFont="1" applyFill="1" applyBorder="1" applyAlignment="1" applyProtection="1">
      <alignment horizontal="center" vertical="center"/>
    </xf>
    <xf numFmtId="49" fontId="4" fillId="2" borderId="1" xfId="53" applyNumberFormat="1" applyFont="1" applyFill="1" applyBorder="1" applyAlignment="1" applyProtection="1">
      <alignment horizontal="center" vertical="center"/>
      <protection locked="0"/>
    </xf>
    <xf numFmtId="49" fontId="4" fillId="2" borderId="8" xfId="53" applyNumberFormat="1" applyFont="1" applyFill="1" applyBorder="1" applyAlignment="1" applyProtection="1">
      <alignment horizontal="center" vertical="center"/>
      <protection locked="0"/>
    </xf>
    <xf numFmtId="49" fontId="4" fillId="2" borderId="9" xfId="53" applyNumberFormat="1" applyFont="1" applyFill="1" applyBorder="1" applyAlignment="1" applyProtection="1">
      <alignment horizontal="center" vertical="center"/>
      <protection locked="0"/>
    </xf>
    <xf numFmtId="49" fontId="4" fillId="2" borderId="10" xfId="53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4" fillId="2" borderId="1" xfId="51" applyNumberFormat="1" applyFont="1" applyFill="1" applyBorder="1" applyAlignment="1">
      <alignment horizontal="center" vertical="center"/>
    </xf>
    <xf numFmtId="0" fontId="4" fillId="2" borderId="1" xfId="50" applyFont="1" applyFill="1" applyBorder="1" applyAlignment="1" applyProtection="1">
      <alignment horizontal="center" vertical="center"/>
    </xf>
    <xf numFmtId="49" fontId="4" fillId="2" borderId="1" xfId="50" applyNumberFormat="1" applyFont="1" applyFill="1" applyBorder="1" applyAlignment="1" applyProtection="1">
      <alignment horizontal="center" vertical="center"/>
    </xf>
    <xf numFmtId="49" fontId="4" fillId="2" borderId="1" xfId="51" applyNumberFormat="1" applyFont="1" applyFill="1" applyBorder="1" applyAlignment="1" applyProtection="1">
      <alignment horizontal="center" vertical="center"/>
      <protection locked="0"/>
    </xf>
    <xf numFmtId="49" fontId="4" fillId="2" borderId="8" xfId="51" applyNumberFormat="1" applyFont="1" applyFill="1" applyBorder="1" applyAlignment="1" applyProtection="1">
      <alignment horizontal="center" vertical="center"/>
      <protection locked="0"/>
    </xf>
    <xf numFmtId="49" fontId="4" fillId="2" borderId="9" xfId="51" applyNumberFormat="1" applyFont="1" applyFill="1" applyBorder="1" applyAlignment="1" applyProtection="1">
      <alignment horizontal="center" vertical="center"/>
      <protection locked="0"/>
    </xf>
    <xf numFmtId="0" fontId="4" fillId="2" borderId="1" xfId="54" applyFont="1" applyFill="1" applyBorder="1" applyAlignment="1">
      <alignment horizontal="center" vertical="center" wrapText="1"/>
    </xf>
    <xf numFmtId="0" fontId="4" fillId="2" borderId="1" xfId="54" applyFont="1" applyFill="1" applyBorder="1" applyAlignment="1" applyProtection="1">
      <alignment horizontal="center" vertical="center"/>
    </xf>
    <xf numFmtId="49" fontId="4" fillId="2" borderId="1" xfId="54" applyNumberFormat="1" applyFont="1" applyFill="1" applyBorder="1" applyAlignment="1" applyProtection="1">
      <alignment horizontal="center" vertical="center"/>
    </xf>
    <xf numFmtId="49" fontId="4" fillId="2" borderId="10" xfId="51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9" fillId="2" borderId="8" xfId="0" applyNumberFormat="1" applyFont="1" applyFill="1" applyBorder="1" applyAlignment="1" applyProtection="1">
      <alignment horizontal="center" vertical="center"/>
    </xf>
    <xf numFmtId="0" fontId="9" fillId="2" borderId="9" xfId="0" applyNumberFormat="1" applyFont="1" applyFill="1" applyBorder="1" applyAlignment="1" applyProtection="1">
      <alignment horizontal="center" vertical="center"/>
    </xf>
    <xf numFmtId="0" fontId="9" fillId="2" borderId="10" xfId="0" applyNumberFormat="1" applyFont="1" applyFill="1" applyBorder="1" applyAlignment="1" applyProtection="1">
      <alignment horizontal="center" vertical="center"/>
    </xf>
    <xf numFmtId="49" fontId="4" fillId="2" borderId="9" xfId="0" applyNumberFormat="1" applyFont="1" applyFill="1" applyBorder="1" applyAlignment="1" applyProtection="1">
      <alignment horizontal="center" vertical="center"/>
      <protection locked="0"/>
    </xf>
    <xf numFmtId="0" fontId="4" fillId="2" borderId="1" xfId="50" applyFont="1" applyFill="1" applyBorder="1" applyAlignment="1">
      <alignment horizontal="center" vertical="center"/>
    </xf>
    <xf numFmtId="49" fontId="4" fillId="2" borderId="1" xfId="50" applyNumberFormat="1" applyFont="1" applyFill="1" applyBorder="1" applyAlignment="1" applyProtection="1">
      <alignment horizontal="center" vertical="center"/>
      <protection locked="0"/>
    </xf>
    <xf numFmtId="0" fontId="4" fillId="2" borderId="1" xfId="49" applyFont="1" applyFill="1" applyBorder="1" applyAlignment="1">
      <alignment horizontal="center" vertical="center"/>
    </xf>
    <xf numFmtId="0" fontId="4" fillId="2" borderId="1" xfId="49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49" fontId="10" fillId="2" borderId="1" xfId="0" applyNumberFormat="1" applyFont="1" applyFill="1" applyBorder="1" applyAlignment="1" applyProtection="1">
      <alignment horizontal="center" vertical="center"/>
    </xf>
    <xf numFmtId="49" fontId="4" fillId="2" borderId="8" xfId="50" applyNumberFormat="1" applyFont="1" applyFill="1" applyBorder="1" applyAlignment="1" applyProtection="1">
      <alignment horizontal="center" vertical="center"/>
      <protection locked="0"/>
    </xf>
    <xf numFmtId="49" fontId="4" fillId="2" borderId="10" xfId="5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9" xfId="0" applyNumberFormat="1" applyFont="1" applyFill="1" applyBorder="1" applyAlignment="1">
      <alignment horizontal="center" vertical="center"/>
    </xf>
    <xf numFmtId="177" fontId="4" fillId="0" borderId="10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8" xfId="0" applyNumberFormat="1" applyFont="1" applyFill="1" applyBorder="1" applyAlignment="1" applyProtection="1">
      <alignment horizontal="center" vertical="center"/>
    </xf>
    <xf numFmtId="0" fontId="4" fillId="2" borderId="9" xfId="0" applyNumberFormat="1" applyFont="1" applyFill="1" applyBorder="1" applyAlignment="1" applyProtection="1">
      <alignment horizontal="center" vertical="center"/>
    </xf>
    <xf numFmtId="0" fontId="4" fillId="2" borderId="10" xfId="0" applyNumberFormat="1" applyFont="1" applyFill="1" applyBorder="1" applyAlignment="1" applyProtection="1">
      <alignment horizontal="center" vertical="center"/>
    </xf>
    <xf numFmtId="49" fontId="4" fillId="0" borderId="1" xfId="52" applyNumberFormat="1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 applyProtection="1">
      <alignment horizontal="center" vertical="center"/>
    </xf>
    <xf numFmtId="49" fontId="4" fillId="0" borderId="1" xfId="52" applyNumberFormat="1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8" fillId="0" borderId="1" xfId="0" applyFont="1" applyBorder="1" applyAlignment="1" quotePrefix="1">
      <alignment horizontal="center" vertical="center"/>
    </xf>
    <xf numFmtId="0" fontId="9" fillId="0" borderId="1" xfId="0" applyFont="1" applyBorder="1" applyAlignment="1" quotePrefix="1">
      <alignment horizontal="center" vertical="center"/>
    </xf>
    <xf numFmtId="49" fontId="9" fillId="2" borderId="1" xfId="0" applyNumberFormat="1" applyFont="1" applyFill="1" applyBorder="1" applyAlignment="1" applyProtection="1" quotePrefix="1">
      <alignment horizontal="center" vertical="center"/>
    </xf>
    <xf numFmtId="0" fontId="9" fillId="2" borderId="1" xfId="0" applyFont="1" applyFill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2 3" xfId="50"/>
    <cellStyle name="常规 2 2 2" xfId="51"/>
    <cellStyle name="常规 10" xfId="52"/>
    <cellStyle name="常规_Sheet1" xfId="53"/>
    <cellStyle name="常规 3" xfId="54"/>
  </cellStyles>
  <dxfs count="19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8"/>
  <sheetViews>
    <sheetView workbookViewId="0">
      <pane ySplit="4" topLeftCell="A249" activePane="bottomLeft" state="frozen"/>
      <selection/>
      <selection pane="bottomLeft" activeCell="S3" sqref="S3"/>
    </sheetView>
  </sheetViews>
  <sheetFormatPr defaultColWidth="9" defaultRowHeight="20" customHeight="1"/>
  <cols>
    <col min="1" max="1" width="5.25" style="155" customWidth="1"/>
    <col min="2" max="2" width="11.25" style="155" customWidth="1"/>
    <col min="3" max="3" width="10.125" style="155" customWidth="1"/>
    <col min="4" max="4" width="22.25" style="155" customWidth="1"/>
    <col min="5" max="5" width="14.25" style="155" customWidth="1"/>
    <col min="6" max="6" width="12.875" style="155" customWidth="1"/>
    <col min="7" max="7" width="9.875" style="158" customWidth="1"/>
    <col min="8" max="8" width="6.875" style="159" customWidth="1"/>
    <col min="9" max="9" width="7.5" style="155" customWidth="1"/>
    <col min="10" max="10" width="7.25" style="155" customWidth="1"/>
    <col min="11" max="11" width="5.625" style="155" customWidth="1"/>
    <col min="12" max="12" width="6.125" style="155" customWidth="1"/>
    <col min="13" max="13" width="8.5" style="155" customWidth="1"/>
    <col min="14" max="14" width="10.25" style="160" customWidth="1"/>
    <col min="15" max="15" width="9.375" style="160" customWidth="1"/>
    <col min="16" max="16384" width="9" style="155"/>
  </cols>
  <sheetData>
    <row r="1" s="155" customFormat="1" ht="42" customHeight="1" spans="1:15">
      <c r="A1" s="4" t="s">
        <v>0</v>
      </c>
      <c r="B1" s="4"/>
      <c r="C1" s="4"/>
      <c r="D1" s="4"/>
      <c r="E1" s="4"/>
      <c r="F1" s="4"/>
      <c r="G1" s="161"/>
      <c r="H1" s="6"/>
      <c r="I1" s="4"/>
      <c r="J1" s="4"/>
      <c r="K1" s="4"/>
      <c r="L1" s="4"/>
      <c r="M1" s="4"/>
      <c r="N1" s="7"/>
      <c r="O1" s="7"/>
    </row>
    <row r="2" s="155" customFormat="1" ht="27" customHeight="1" spans="1:15">
      <c r="A2" s="8" t="s">
        <v>1</v>
      </c>
      <c r="B2" s="9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62" t="s">
        <v>7</v>
      </c>
      <c r="H2" s="15"/>
      <c r="I2" s="16"/>
      <c r="J2" s="16"/>
      <c r="K2" s="16"/>
      <c r="L2" s="16"/>
      <c r="M2" s="16"/>
      <c r="N2" s="17" t="s">
        <v>8</v>
      </c>
      <c r="O2" s="17"/>
    </row>
    <row r="3" s="155" customFormat="1" ht="27" customHeight="1" spans="1:15">
      <c r="A3" s="8"/>
      <c r="B3" s="9"/>
      <c r="C3" s="10"/>
      <c r="D3" s="11"/>
      <c r="E3" s="12"/>
      <c r="F3" s="18"/>
      <c r="G3" s="163" t="s">
        <v>9</v>
      </c>
      <c r="H3" s="20"/>
      <c r="I3" s="21" t="s">
        <v>10</v>
      </c>
      <c r="J3" s="21"/>
      <c r="K3" s="17" t="s">
        <v>11</v>
      </c>
      <c r="L3" s="17"/>
      <c r="M3" s="17" t="s">
        <v>12</v>
      </c>
      <c r="N3" s="17"/>
      <c r="O3" s="17"/>
    </row>
    <row r="4" s="155" customFormat="1" ht="27" customHeight="1" spans="1:15">
      <c r="A4" s="8"/>
      <c r="B4" s="9"/>
      <c r="C4" s="10"/>
      <c r="D4" s="11"/>
      <c r="E4" s="12"/>
      <c r="F4" s="22"/>
      <c r="G4" s="162" t="s">
        <v>13</v>
      </c>
      <c r="H4" s="15" t="s">
        <v>14</v>
      </c>
      <c r="I4" s="16" t="s">
        <v>15</v>
      </c>
      <c r="J4" s="16" t="s">
        <v>14</v>
      </c>
      <c r="K4" s="16" t="s">
        <v>16</v>
      </c>
      <c r="L4" s="16" t="s">
        <v>14</v>
      </c>
      <c r="M4" s="17"/>
      <c r="N4" s="17"/>
      <c r="O4" s="17"/>
    </row>
    <row r="5" s="155" customFormat="1" ht="25" customHeight="1" spans="1:15">
      <c r="A5" s="23" t="s">
        <v>17</v>
      </c>
      <c r="B5" s="72"/>
      <c r="C5" s="72"/>
      <c r="D5" s="72"/>
      <c r="E5" s="72"/>
      <c r="F5" s="73"/>
      <c r="G5" s="164"/>
      <c r="H5" s="72"/>
      <c r="I5" s="24"/>
      <c r="J5" s="72"/>
      <c r="K5" s="72"/>
      <c r="L5" s="72"/>
      <c r="M5" s="72"/>
      <c r="N5" s="72"/>
      <c r="O5" s="74"/>
    </row>
    <row r="6" s="155" customFormat="1" customHeight="1" spans="1:15">
      <c r="A6" s="27">
        <v>1</v>
      </c>
      <c r="B6" s="28" t="s">
        <v>18</v>
      </c>
      <c r="C6" s="28" t="s">
        <v>19</v>
      </c>
      <c r="D6" s="28" t="s">
        <v>20</v>
      </c>
      <c r="E6" s="28" t="s">
        <v>21</v>
      </c>
      <c r="F6" s="28" t="s">
        <v>22</v>
      </c>
      <c r="G6" s="165">
        <v>2024.06</v>
      </c>
      <c r="H6" s="30" t="s">
        <v>23</v>
      </c>
      <c r="I6" s="27">
        <v>1</v>
      </c>
      <c r="J6" s="28">
        <v>10</v>
      </c>
      <c r="K6" s="28">
        <v>6</v>
      </c>
      <c r="L6" s="28">
        <v>20</v>
      </c>
      <c r="M6" s="28">
        <v>40</v>
      </c>
      <c r="N6" s="31" t="s">
        <v>24</v>
      </c>
      <c r="O6" s="31" t="s">
        <v>25</v>
      </c>
    </row>
    <row r="7" s="155" customFormat="1" customHeight="1" spans="1:15">
      <c r="A7" s="27"/>
      <c r="B7" s="28" t="s">
        <v>26</v>
      </c>
      <c r="C7" s="28" t="s">
        <v>27</v>
      </c>
      <c r="D7" s="28" t="s">
        <v>28</v>
      </c>
      <c r="E7" s="28"/>
      <c r="F7" s="28"/>
      <c r="G7" s="165"/>
      <c r="H7" s="30"/>
      <c r="I7" s="27"/>
      <c r="J7" s="28"/>
      <c r="K7" s="28"/>
      <c r="L7" s="28"/>
      <c r="M7" s="28"/>
      <c r="N7" s="31"/>
      <c r="O7" s="31"/>
    </row>
    <row r="8" s="155" customFormat="1" customHeight="1" spans="1:15">
      <c r="A8" s="27"/>
      <c r="B8" s="28" t="s">
        <v>29</v>
      </c>
      <c r="C8" s="28" t="s">
        <v>30</v>
      </c>
      <c r="D8" s="28" t="s">
        <v>31</v>
      </c>
      <c r="E8" s="28"/>
      <c r="F8" s="28"/>
      <c r="G8" s="165"/>
      <c r="H8" s="30"/>
      <c r="I8" s="27"/>
      <c r="J8" s="28"/>
      <c r="K8" s="28"/>
      <c r="L8" s="28"/>
      <c r="M8" s="28"/>
      <c r="N8" s="31"/>
      <c r="O8" s="31"/>
    </row>
    <row r="9" s="155" customFormat="1" customHeight="1" spans="1:15">
      <c r="A9" s="27"/>
      <c r="B9" s="28" t="s">
        <v>32</v>
      </c>
      <c r="C9" s="28" t="s">
        <v>33</v>
      </c>
      <c r="D9" s="28" t="s">
        <v>34</v>
      </c>
      <c r="E9" s="28"/>
      <c r="F9" s="28"/>
      <c r="G9" s="165"/>
      <c r="H9" s="30"/>
      <c r="I9" s="27"/>
      <c r="J9" s="28"/>
      <c r="K9" s="28"/>
      <c r="L9" s="28"/>
      <c r="M9" s="28"/>
      <c r="N9" s="31"/>
      <c r="O9" s="31"/>
    </row>
    <row r="10" s="155" customFormat="1" customHeight="1" spans="1:15">
      <c r="A10" s="27"/>
      <c r="B10" s="28" t="s">
        <v>35</v>
      </c>
      <c r="C10" s="28" t="s">
        <v>36</v>
      </c>
      <c r="D10" s="28" t="s">
        <v>37</v>
      </c>
      <c r="E10" s="28"/>
      <c r="F10" s="28"/>
      <c r="G10" s="165"/>
      <c r="H10" s="30"/>
      <c r="I10" s="27"/>
      <c r="J10" s="28"/>
      <c r="K10" s="28"/>
      <c r="L10" s="28"/>
      <c r="M10" s="28"/>
      <c r="N10" s="31"/>
      <c r="O10" s="31"/>
    </row>
    <row r="11" s="155" customFormat="1" customHeight="1" spans="1:15">
      <c r="A11" s="27"/>
      <c r="B11" s="28" t="s">
        <v>35</v>
      </c>
      <c r="C11" s="28" t="s">
        <v>38</v>
      </c>
      <c r="D11" s="28" t="s">
        <v>39</v>
      </c>
      <c r="E11" s="28"/>
      <c r="F11" s="28"/>
      <c r="G11" s="165"/>
      <c r="H11" s="30"/>
      <c r="I11" s="27"/>
      <c r="J11" s="28"/>
      <c r="K11" s="28"/>
      <c r="L11" s="28"/>
      <c r="M11" s="28"/>
      <c r="N11" s="31"/>
      <c r="O11" s="31"/>
    </row>
    <row r="12" s="155" customFormat="1" customHeight="1" spans="1:15">
      <c r="A12" s="27"/>
      <c r="B12" s="28" t="s">
        <v>40</v>
      </c>
      <c r="C12" s="28" t="s">
        <v>41</v>
      </c>
      <c r="D12" s="28" t="s">
        <v>42</v>
      </c>
      <c r="E12" s="28"/>
      <c r="F12" s="28"/>
      <c r="G12" s="165"/>
      <c r="H12" s="30"/>
      <c r="I12" s="27"/>
      <c r="J12" s="28"/>
      <c r="K12" s="28"/>
      <c r="L12" s="28"/>
      <c r="M12" s="28"/>
      <c r="N12" s="31"/>
      <c r="O12" s="31"/>
    </row>
    <row r="13" s="155" customFormat="1" ht="24" customHeight="1" spans="1:15">
      <c r="A13" s="23" t="s">
        <v>43</v>
      </c>
      <c r="B13" s="24"/>
      <c r="C13" s="24"/>
      <c r="D13" s="24"/>
      <c r="E13" s="24"/>
      <c r="F13" s="24"/>
      <c r="G13" s="164"/>
      <c r="H13" s="24"/>
      <c r="I13" s="24"/>
      <c r="J13" s="24"/>
      <c r="K13" s="24"/>
      <c r="L13" s="24"/>
      <c r="M13" s="24"/>
      <c r="N13" s="24"/>
      <c r="O13" s="26"/>
    </row>
    <row r="14" s="156" customFormat="1" customHeight="1" spans="1:15">
      <c r="A14" s="27">
        <v>1</v>
      </c>
      <c r="B14" s="27" t="s">
        <v>18</v>
      </c>
      <c r="C14" s="27" t="s">
        <v>44</v>
      </c>
      <c r="D14" s="194" t="s">
        <v>45</v>
      </c>
      <c r="E14" s="27" t="s">
        <v>46</v>
      </c>
      <c r="F14" s="27" t="s">
        <v>22</v>
      </c>
      <c r="G14" s="166">
        <v>2019.11</v>
      </c>
      <c r="H14" s="37" t="s">
        <v>47</v>
      </c>
      <c r="I14" s="27">
        <v>0</v>
      </c>
      <c r="J14" s="27">
        <v>0</v>
      </c>
      <c r="K14" s="27">
        <v>4</v>
      </c>
      <c r="L14" s="27">
        <v>20</v>
      </c>
      <c r="M14" s="27">
        <v>70</v>
      </c>
      <c r="N14" s="38" t="s">
        <v>48</v>
      </c>
      <c r="O14" s="38" t="s">
        <v>49</v>
      </c>
    </row>
    <row r="15" s="156" customFormat="1" customHeight="1" spans="1:15">
      <c r="A15" s="27"/>
      <c r="B15" s="27" t="s">
        <v>26</v>
      </c>
      <c r="C15" s="27" t="s">
        <v>50</v>
      </c>
      <c r="D15" s="195" t="s">
        <v>51</v>
      </c>
      <c r="E15" s="27"/>
      <c r="F15" s="27"/>
      <c r="G15" s="168"/>
      <c r="H15" s="37"/>
      <c r="I15" s="27"/>
      <c r="J15" s="27"/>
      <c r="K15" s="27"/>
      <c r="L15" s="27"/>
      <c r="M15" s="27"/>
      <c r="N15" s="38"/>
      <c r="O15" s="38"/>
    </row>
    <row r="16" s="156" customFormat="1" customHeight="1" spans="1:15">
      <c r="A16" s="27"/>
      <c r="B16" s="27" t="s">
        <v>52</v>
      </c>
      <c r="C16" s="27" t="s">
        <v>53</v>
      </c>
      <c r="D16" s="195" t="s">
        <v>54</v>
      </c>
      <c r="E16" s="27"/>
      <c r="F16" s="27"/>
      <c r="G16" s="168"/>
      <c r="H16" s="37"/>
      <c r="I16" s="27"/>
      <c r="J16" s="27"/>
      <c r="K16" s="27"/>
      <c r="L16" s="27"/>
      <c r="M16" s="27"/>
      <c r="N16" s="38"/>
      <c r="O16" s="38"/>
    </row>
    <row r="17" s="156" customFormat="1" customHeight="1" spans="1:15">
      <c r="A17" s="27"/>
      <c r="B17" s="27" t="s">
        <v>52</v>
      </c>
      <c r="C17" s="27" t="s">
        <v>55</v>
      </c>
      <c r="D17" s="195" t="s">
        <v>56</v>
      </c>
      <c r="E17" s="27"/>
      <c r="F17" s="27"/>
      <c r="G17" s="169"/>
      <c r="H17" s="37"/>
      <c r="I17" s="27"/>
      <c r="J17" s="27"/>
      <c r="K17" s="27"/>
      <c r="L17" s="27"/>
      <c r="M17" s="27"/>
      <c r="N17" s="38"/>
      <c r="O17" s="38"/>
    </row>
    <row r="18" s="157" customFormat="1" customHeight="1" spans="1:15">
      <c r="A18" s="27">
        <v>2</v>
      </c>
      <c r="B18" s="28" t="s">
        <v>18</v>
      </c>
      <c r="C18" s="28" t="s">
        <v>57</v>
      </c>
      <c r="D18" s="28" t="s">
        <v>58</v>
      </c>
      <c r="E18" s="28" t="s">
        <v>59</v>
      </c>
      <c r="F18" s="28" t="s">
        <v>60</v>
      </c>
      <c r="G18" s="165">
        <v>2023</v>
      </c>
      <c r="H18" s="30" t="s">
        <v>61</v>
      </c>
      <c r="I18" s="27">
        <v>2</v>
      </c>
      <c r="J18" s="28">
        <v>20</v>
      </c>
      <c r="K18" s="28">
        <v>3</v>
      </c>
      <c r="L18" s="28">
        <v>15</v>
      </c>
      <c r="M18" s="28">
        <v>55</v>
      </c>
      <c r="N18" s="31" t="s">
        <v>24</v>
      </c>
      <c r="O18" s="31"/>
    </row>
    <row r="19" s="157" customFormat="1" customHeight="1" spans="1:15">
      <c r="A19" s="27"/>
      <c r="B19" s="28" t="s">
        <v>26</v>
      </c>
      <c r="C19" s="28" t="s">
        <v>62</v>
      </c>
      <c r="D19" s="28" t="s">
        <v>63</v>
      </c>
      <c r="E19" s="28"/>
      <c r="F19" s="28"/>
      <c r="G19" s="165"/>
      <c r="H19" s="30"/>
      <c r="I19" s="27"/>
      <c r="J19" s="28"/>
      <c r="K19" s="28"/>
      <c r="L19" s="28"/>
      <c r="M19" s="28"/>
      <c r="N19" s="31"/>
      <c r="O19" s="31"/>
    </row>
    <row r="20" s="157" customFormat="1" customHeight="1" spans="1:15">
      <c r="A20" s="27"/>
      <c r="B20" s="28" t="s">
        <v>32</v>
      </c>
      <c r="C20" s="28" t="s">
        <v>64</v>
      </c>
      <c r="D20" s="28" t="s">
        <v>65</v>
      </c>
      <c r="E20" s="28"/>
      <c r="F20" s="28"/>
      <c r="G20" s="165"/>
      <c r="H20" s="30"/>
      <c r="I20" s="27"/>
      <c r="J20" s="28"/>
      <c r="K20" s="28"/>
      <c r="L20" s="28"/>
      <c r="M20" s="28"/>
      <c r="N20" s="31"/>
      <c r="O20" s="31"/>
    </row>
    <row r="21" s="155" customFormat="1" ht="24" customHeight="1" spans="1:15">
      <c r="A21" s="23" t="s">
        <v>66</v>
      </c>
      <c r="B21" s="24"/>
      <c r="C21" s="24"/>
      <c r="D21" s="24"/>
      <c r="E21" s="24"/>
      <c r="F21" s="24"/>
      <c r="G21" s="164"/>
      <c r="H21" s="24"/>
      <c r="I21" s="24"/>
      <c r="J21" s="24"/>
      <c r="K21" s="24"/>
      <c r="L21" s="24"/>
      <c r="M21" s="24"/>
      <c r="N21" s="24"/>
      <c r="O21" s="26"/>
    </row>
    <row r="22" s="155" customFormat="1" customHeight="1" spans="1:15">
      <c r="A22" s="27">
        <f>MAX($A$21:A21)+1</f>
        <v>1</v>
      </c>
      <c r="B22" s="35" t="s">
        <v>18</v>
      </c>
      <c r="C22" s="82" t="s">
        <v>67</v>
      </c>
      <c r="D22" s="36" t="s">
        <v>68</v>
      </c>
      <c r="E22" s="27" t="s">
        <v>69</v>
      </c>
      <c r="F22" s="27"/>
      <c r="G22" s="165">
        <v>2019.06</v>
      </c>
      <c r="H22" s="37">
        <v>50</v>
      </c>
      <c r="I22" s="27">
        <v>3</v>
      </c>
      <c r="J22" s="27">
        <v>30</v>
      </c>
      <c r="K22" s="27">
        <v>3</v>
      </c>
      <c r="L22" s="27">
        <v>15</v>
      </c>
      <c r="M22" s="27">
        <v>95</v>
      </c>
      <c r="N22" s="38" t="s">
        <v>25</v>
      </c>
      <c r="O22" s="38" t="s">
        <v>24</v>
      </c>
    </row>
    <row r="23" s="155" customFormat="1" customHeight="1" spans="1:15">
      <c r="A23" s="27"/>
      <c r="B23" s="35" t="s">
        <v>26</v>
      </c>
      <c r="C23" s="82" t="s">
        <v>70</v>
      </c>
      <c r="D23" s="36" t="s">
        <v>71</v>
      </c>
      <c r="E23" s="27"/>
      <c r="F23" s="27"/>
      <c r="G23" s="165"/>
      <c r="H23" s="37"/>
      <c r="I23" s="27"/>
      <c r="J23" s="27"/>
      <c r="K23" s="27"/>
      <c r="L23" s="27"/>
      <c r="M23" s="27"/>
      <c r="N23" s="38"/>
      <c r="O23" s="38"/>
    </row>
    <row r="24" s="155" customFormat="1" customHeight="1" spans="1:15">
      <c r="A24" s="27"/>
      <c r="B24" s="35" t="s">
        <v>29</v>
      </c>
      <c r="C24" s="82" t="s">
        <v>72</v>
      </c>
      <c r="D24" s="36" t="s">
        <v>73</v>
      </c>
      <c r="E24" s="27"/>
      <c r="F24" s="27"/>
      <c r="G24" s="165"/>
      <c r="H24" s="37"/>
      <c r="I24" s="27"/>
      <c r="J24" s="27"/>
      <c r="K24" s="27"/>
      <c r="L24" s="27"/>
      <c r="M24" s="27"/>
      <c r="N24" s="38"/>
      <c r="O24" s="38"/>
    </row>
    <row r="25" s="157" customFormat="1" customHeight="1" spans="1:15">
      <c r="A25" s="39">
        <f>MAX($A$21:A24)+1</f>
        <v>2</v>
      </c>
      <c r="B25" s="32" t="s">
        <v>18</v>
      </c>
      <c r="C25" s="33" t="s">
        <v>74</v>
      </c>
      <c r="D25" s="33" t="s">
        <v>75</v>
      </c>
      <c r="E25" s="34" t="s">
        <v>76</v>
      </c>
      <c r="F25" s="34"/>
      <c r="G25" s="165">
        <v>2020</v>
      </c>
      <c r="H25" s="30" t="s">
        <v>47</v>
      </c>
      <c r="I25" s="27">
        <v>2</v>
      </c>
      <c r="J25" s="28">
        <v>20</v>
      </c>
      <c r="K25" s="28">
        <v>4</v>
      </c>
      <c r="L25" s="28">
        <v>20</v>
      </c>
      <c r="M25" s="28">
        <v>90</v>
      </c>
      <c r="N25" s="31" t="s">
        <v>77</v>
      </c>
      <c r="O25" s="31" t="s">
        <v>78</v>
      </c>
    </row>
    <row r="26" s="157" customFormat="1" customHeight="1" spans="1:15">
      <c r="A26" s="45"/>
      <c r="B26" s="32" t="s">
        <v>26</v>
      </c>
      <c r="C26" s="33" t="s">
        <v>79</v>
      </c>
      <c r="D26" s="33" t="s">
        <v>80</v>
      </c>
      <c r="E26" s="34"/>
      <c r="F26" s="34"/>
      <c r="G26" s="165"/>
      <c r="H26" s="30"/>
      <c r="I26" s="27"/>
      <c r="J26" s="28"/>
      <c r="K26" s="28"/>
      <c r="L26" s="28"/>
      <c r="M26" s="28"/>
      <c r="N26" s="31"/>
      <c r="O26" s="31"/>
    </row>
    <row r="27" s="157" customFormat="1" customHeight="1" spans="1:15">
      <c r="A27" s="45"/>
      <c r="B27" s="32" t="s">
        <v>29</v>
      </c>
      <c r="C27" s="33" t="s">
        <v>81</v>
      </c>
      <c r="D27" s="33" t="s">
        <v>82</v>
      </c>
      <c r="E27" s="34"/>
      <c r="F27" s="34"/>
      <c r="G27" s="165"/>
      <c r="H27" s="30"/>
      <c r="I27" s="27"/>
      <c r="J27" s="28"/>
      <c r="K27" s="28"/>
      <c r="L27" s="28"/>
      <c r="M27" s="28"/>
      <c r="N27" s="31"/>
      <c r="O27" s="31"/>
    </row>
    <row r="28" s="157" customFormat="1" customHeight="1" spans="1:15">
      <c r="A28" s="51"/>
      <c r="B28" s="32" t="s">
        <v>29</v>
      </c>
      <c r="C28" s="33" t="s">
        <v>83</v>
      </c>
      <c r="D28" s="33" t="s">
        <v>84</v>
      </c>
      <c r="E28" s="34"/>
      <c r="F28" s="34"/>
      <c r="G28" s="165"/>
      <c r="H28" s="30"/>
      <c r="I28" s="27"/>
      <c r="J28" s="28"/>
      <c r="K28" s="28"/>
      <c r="L28" s="28"/>
      <c r="M28" s="28"/>
      <c r="N28" s="31"/>
      <c r="O28" s="31"/>
    </row>
    <row r="29" s="157" customFormat="1" customHeight="1" spans="1:15">
      <c r="A29" s="27">
        <f>MAX($A$21:A28)+1</f>
        <v>3</v>
      </c>
      <c r="B29" s="28" t="s">
        <v>18</v>
      </c>
      <c r="C29" s="28" t="s">
        <v>85</v>
      </c>
      <c r="D29" s="28" t="s">
        <v>86</v>
      </c>
      <c r="E29" s="28" t="s">
        <v>87</v>
      </c>
      <c r="F29" s="28"/>
      <c r="G29" s="165">
        <v>2021.1</v>
      </c>
      <c r="H29" s="30" t="s">
        <v>88</v>
      </c>
      <c r="I29" s="27">
        <v>3</v>
      </c>
      <c r="J29" s="28">
        <v>30</v>
      </c>
      <c r="K29" s="28">
        <v>4</v>
      </c>
      <c r="L29" s="28">
        <v>20</v>
      </c>
      <c r="M29" s="28">
        <v>90</v>
      </c>
      <c r="N29" s="31" t="s">
        <v>78</v>
      </c>
      <c r="O29" s="31"/>
    </row>
    <row r="30" s="157" customFormat="1" customHeight="1" spans="1:15">
      <c r="A30" s="27"/>
      <c r="B30" s="28" t="s">
        <v>89</v>
      </c>
      <c r="C30" s="28" t="s">
        <v>90</v>
      </c>
      <c r="D30" s="28" t="s">
        <v>91</v>
      </c>
      <c r="E30" s="28"/>
      <c r="F30" s="28"/>
      <c r="G30" s="165"/>
      <c r="H30" s="30"/>
      <c r="I30" s="27"/>
      <c r="J30" s="28"/>
      <c r="K30" s="28"/>
      <c r="L30" s="28"/>
      <c r="M30" s="28"/>
      <c r="N30" s="31"/>
      <c r="O30" s="31"/>
    </row>
    <row r="31" s="157" customFormat="1" customHeight="1" spans="1:15">
      <c r="A31" s="27"/>
      <c r="B31" s="28" t="s">
        <v>29</v>
      </c>
      <c r="C31" s="28" t="s">
        <v>92</v>
      </c>
      <c r="D31" s="28" t="s">
        <v>93</v>
      </c>
      <c r="E31" s="28"/>
      <c r="F31" s="28"/>
      <c r="G31" s="165"/>
      <c r="H31" s="30"/>
      <c r="I31" s="27"/>
      <c r="J31" s="28"/>
      <c r="K31" s="28"/>
      <c r="L31" s="28"/>
      <c r="M31" s="28"/>
      <c r="N31" s="31"/>
      <c r="O31" s="31"/>
    </row>
    <row r="32" s="157" customFormat="1" customHeight="1" spans="1:15">
      <c r="A32" s="27"/>
      <c r="B32" s="28" t="s">
        <v>32</v>
      </c>
      <c r="C32" s="28" t="s">
        <v>94</v>
      </c>
      <c r="D32" s="28" t="s">
        <v>95</v>
      </c>
      <c r="E32" s="28"/>
      <c r="F32" s="28"/>
      <c r="G32" s="165"/>
      <c r="H32" s="30"/>
      <c r="I32" s="27"/>
      <c r="J32" s="28"/>
      <c r="K32" s="28"/>
      <c r="L32" s="28"/>
      <c r="M32" s="28"/>
      <c r="N32" s="31"/>
      <c r="O32" s="31"/>
    </row>
    <row r="33" s="157" customFormat="1" customHeight="1" spans="1:15">
      <c r="A33" s="27">
        <f>MAX($A$21:A32)+1</f>
        <v>4</v>
      </c>
      <c r="B33" s="28" t="s">
        <v>18</v>
      </c>
      <c r="C33" s="28" t="s">
        <v>96</v>
      </c>
      <c r="D33" s="28" t="s">
        <v>97</v>
      </c>
      <c r="E33" s="28" t="s">
        <v>98</v>
      </c>
      <c r="F33" s="28"/>
      <c r="G33" s="165">
        <v>2021.11</v>
      </c>
      <c r="H33" s="30" t="s">
        <v>88</v>
      </c>
      <c r="I33" s="27">
        <v>3</v>
      </c>
      <c r="J33" s="28">
        <v>30</v>
      </c>
      <c r="K33" s="28">
        <v>4</v>
      </c>
      <c r="L33" s="28">
        <v>20</v>
      </c>
      <c r="M33" s="28">
        <v>90</v>
      </c>
      <c r="N33" s="31" t="s">
        <v>24</v>
      </c>
      <c r="O33" s="31" t="s">
        <v>78</v>
      </c>
    </row>
    <row r="34" s="157" customFormat="1" customHeight="1" spans="1:15">
      <c r="A34" s="27"/>
      <c r="B34" s="28" t="s">
        <v>26</v>
      </c>
      <c r="C34" s="28" t="s">
        <v>99</v>
      </c>
      <c r="D34" s="28" t="s">
        <v>100</v>
      </c>
      <c r="E34" s="28"/>
      <c r="F34" s="28"/>
      <c r="G34" s="165"/>
      <c r="H34" s="30"/>
      <c r="I34" s="27"/>
      <c r="J34" s="28"/>
      <c r="K34" s="28"/>
      <c r="L34" s="28"/>
      <c r="M34" s="28"/>
      <c r="N34" s="31"/>
      <c r="O34" s="31"/>
    </row>
    <row r="35" s="157" customFormat="1" customHeight="1" spans="1:15">
      <c r="A35" s="27"/>
      <c r="B35" s="28" t="s">
        <v>29</v>
      </c>
      <c r="C35" s="28" t="s">
        <v>101</v>
      </c>
      <c r="D35" s="28" t="s">
        <v>102</v>
      </c>
      <c r="E35" s="28"/>
      <c r="F35" s="28"/>
      <c r="G35" s="165"/>
      <c r="H35" s="30"/>
      <c r="I35" s="27"/>
      <c r="J35" s="28"/>
      <c r="K35" s="28"/>
      <c r="L35" s="28"/>
      <c r="M35" s="28"/>
      <c r="N35" s="31"/>
      <c r="O35" s="31"/>
    </row>
    <row r="36" s="157" customFormat="1" customHeight="1" spans="1:15">
      <c r="A36" s="27"/>
      <c r="B36" s="28" t="s">
        <v>32</v>
      </c>
      <c r="C36" s="28" t="s">
        <v>103</v>
      </c>
      <c r="D36" s="28" t="s">
        <v>104</v>
      </c>
      <c r="E36" s="28"/>
      <c r="F36" s="28"/>
      <c r="G36" s="165"/>
      <c r="H36" s="30"/>
      <c r="I36" s="27"/>
      <c r="J36" s="28"/>
      <c r="K36" s="28"/>
      <c r="L36" s="28"/>
      <c r="M36" s="28"/>
      <c r="N36" s="31"/>
      <c r="O36" s="31"/>
    </row>
    <row r="37" s="157" customFormat="1" customHeight="1" spans="1:15">
      <c r="A37" s="27">
        <f>MAX($A$21:A36)+1</f>
        <v>5</v>
      </c>
      <c r="B37" s="84" t="s">
        <v>18</v>
      </c>
      <c r="C37" s="85" t="s">
        <v>105</v>
      </c>
      <c r="D37" s="85" t="s">
        <v>106</v>
      </c>
      <c r="E37" s="86" t="s">
        <v>107</v>
      </c>
      <c r="F37" s="87"/>
      <c r="G37" s="165">
        <v>2018</v>
      </c>
      <c r="H37" s="30" t="s">
        <v>47</v>
      </c>
      <c r="I37" s="27">
        <v>2</v>
      </c>
      <c r="J37" s="28">
        <v>20</v>
      </c>
      <c r="K37" s="28">
        <v>3</v>
      </c>
      <c r="L37" s="28">
        <v>15</v>
      </c>
      <c r="M37" s="28">
        <v>85</v>
      </c>
      <c r="N37" s="31" t="s">
        <v>24</v>
      </c>
      <c r="O37" s="31"/>
    </row>
    <row r="38" s="157" customFormat="1" customHeight="1" spans="1:15">
      <c r="A38" s="27"/>
      <c r="B38" s="84" t="s">
        <v>32</v>
      </c>
      <c r="C38" s="85" t="s">
        <v>108</v>
      </c>
      <c r="D38" s="85" t="s">
        <v>109</v>
      </c>
      <c r="E38" s="86"/>
      <c r="F38" s="88"/>
      <c r="G38" s="165"/>
      <c r="H38" s="30"/>
      <c r="I38" s="27"/>
      <c r="J38" s="28"/>
      <c r="K38" s="28"/>
      <c r="L38" s="28"/>
      <c r="M38" s="28"/>
      <c r="N38" s="31"/>
      <c r="O38" s="31"/>
    </row>
    <row r="39" s="157" customFormat="1" customHeight="1" spans="1:15">
      <c r="A39" s="27"/>
      <c r="B39" s="84" t="s">
        <v>32</v>
      </c>
      <c r="C39" s="85" t="s">
        <v>110</v>
      </c>
      <c r="D39" s="85" t="s">
        <v>111</v>
      </c>
      <c r="E39" s="86"/>
      <c r="F39" s="89"/>
      <c r="G39" s="165"/>
      <c r="H39" s="30"/>
      <c r="I39" s="27"/>
      <c r="J39" s="28"/>
      <c r="K39" s="28"/>
      <c r="L39" s="28"/>
      <c r="M39" s="28"/>
      <c r="N39" s="31"/>
      <c r="O39" s="31"/>
    </row>
    <row r="40" s="157" customFormat="1" customHeight="1" spans="1:15">
      <c r="A40" s="27">
        <f>MAX($A$21:A39)+1</f>
        <v>6</v>
      </c>
      <c r="B40" s="90" t="s">
        <v>18</v>
      </c>
      <c r="C40" s="91" t="s">
        <v>112</v>
      </c>
      <c r="D40" s="92" t="s">
        <v>113</v>
      </c>
      <c r="E40" s="93" t="s">
        <v>114</v>
      </c>
      <c r="F40" s="94"/>
      <c r="G40" s="165">
        <v>2019</v>
      </c>
      <c r="H40" s="30" t="s">
        <v>47</v>
      </c>
      <c r="I40" s="27">
        <v>2</v>
      </c>
      <c r="J40" s="28">
        <v>20</v>
      </c>
      <c r="K40" s="28">
        <v>3</v>
      </c>
      <c r="L40" s="28">
        <v>15</v>
      </c>
      <c r="M40" s="28">
        <v>85</v>
      </c>
      <c r="N40" s="31" t="s">
        <v>115</v>
      </c>
      <c r="O40" s="31"/>
    </row>
    <row r="41" s="157" customFormat="1" customHeight="1" spans="1:15">
      <c r="A41" s="27"/>
      <c r="B41" s="90" t="s">
        <v>26</v>
      </c>
      <c r="C41" s="91" t="s">
        <v>116</v>
      </c>
      <c r="D41" s="92" t="s">
        <v>117</v>
      </c>
      <c r="E41" s="93"/>
      <c r="F41" s="95"/>
      <c r="G41" s="165"/>
      <c r="H41" s="30"/>
      <c r="I41" s="27"/>
      <c r="J41" s="28"/>
      <c r="K41" s="28"/>
      <c r="L41" s="28"/>
      <c r="M41" s="28"/>
      <c r="N41" s="31"/>
      <c r="O41" s="31"/>
    </row>
    <row r="42" s="157" customFormat="1" customHeight="1" spans="1:15">
      <c r="A42" s="27"/>
      <c r="B42" s="90" t="s">
        <v>29</v>
      </c>
      <c r="C42" s="91" t="s">
        <v>118</v>
      </c>
      <c r="D42" s="92" t="s">
        <v>119</v>
      </c>
      <c r="E42" s="93"/>
      <c r="F42" s="96"/>
      <c r="G42" s="165"/>
      <c r="H42" s="30"/>
      <c r="I42" s="27"/>
      <c r="J42" s="28"/>
      <c r="K42" s="28"/>
      <c r="L42" s="28"/>
      <c r="M42" s="28"/>
      <c r="N42" s="31"/>
      <c r="O42" s="31"/>
    </row>
    <row r="43" s="157" customFormat="1" customHeight="1" spans="1:15">
      <c r="A43" s="27">
        <f>MAX($A$21:A42)+1</f>
        <v>7</v>
      </c>
      <c r="B43" s="28" t="s">
        <v>18</v>
      </c>
      <c r="C43" s="28" t="s">
        <v>120</v>
      </c>
      <c r="D43" s="28" t="s">
        <v>121</v>
      </c>
      <c r="E43" s="170" t="s">
        <v>122</v>
      </c>
      <c r="F43" s="170"/>
      <c r="G43" s="165">
        <v>2019</v>
      </c>
      <c r="H43" s="30">
        <v>50</v>
      </c>
      <c r="I43" s="27">
        <v>2</v>
      </c>
      <c r="J43" s="28">
        <v>20</v>
      </c>
      <c r="K43" s="28">
        <v>3</v>
      </c>
      <c r="L43" s="28">
        <v>15</v>
      </c>
      <c r="M43" s="28">
        <v>85</v>
      </c>
      <c r="N43" s="31" t="s">
        <v>123</v>
      </c>
      <c r="O43" s="31"/>
    </row>
    <row r="44" s="157" customFormat="1" customHeight="1" spans="1:15">
      <c r="A44" s="27"/>
      <c r="B44" s="28" t="s">
        <v>32</v>
      </c>
      <c r="C44" s="28" t="s">
        <v>124</v>
      </c>
      <c r="D44" s="28" t="s">
        <v>125</v>
      </c>
      <c r="E44" s="28"/>
      <c r="F44" s="170"/>
      <c r="G44" s="165"/>
      <c r="H44" s="30"/>
      <c r="I44" s="27"/>
      <c r="J44" s="28"/>
      <c r="K44" s="28"/>
      <c r="L44" s="28"/>
      <c r="M44" s="28"/>
      <c r="N44" s="31"/>
      <c r="O44" s="31"/>
    </row>
    <row r="45" s="157" customFormat="1" customHeight="1" spans="1:15">
      <c r="A45" s="39"/>
      <c r="B45" s="40" t="s">
        <v>32</v>
      </c>
      <c r="C45" s="40" t="s">
        <v>126</v>
      </c>
      <c r="D45" s="40" t="s">
        <v>127</v>
      </c>
      <c r="E45" s="40"/>
      <c r="F45" s="171"/>
      <c r="G45" s="166"/>
      <c r="H45" s="42"/>
      <c r="I45" s="39"/>
      <c r="J45" s="40"/>
      <c r="K45" s="40"/>
      <c r="L45" s="40"/>
      <c r="M45" s="40"/>
      <c r="N45" s="172"/>
      <c r="O45" s="172"/>
    </row>
    <row r="46" s="157" customFormat="1" customHeight="1" spans="1:15">
      <c r="A46" s="27">
        <f>MAX($A$21:A45)+1</f>
        <v>8</v>
      </c>
      <c r="B46" s="28" t="s">
        <v>18</v>
      </c>
      <c r="C46" s="28" t="s">
        <v>128</v>
      </c>
      <c r="D46" s="28" t="s">
        <v>129</v>
      </c>
      <c r="E46" s="28" t="s">
        <v>130</v>
      </c>
      <c r="F46" s="28"/>
      <c r="G46" s="165">
        <v>2019.09</v>
      </c>
      <c r="H46" s="30" t="s">
        <v>47</v>
      </c>
      <c r="I46" s="27">
        <v>2</v>
      </c>
      <c r="J46" s="28">
        <v>20</v>
      </c>
      <c r="K46" s="28">
        <v>3</v>
      </c>
      <c r="L46" s="28">
        <v>15</v>
      </c>
      <c r="M46" s="28">
        <v>85</v>
      </c>
      <c r="N46" s="31" t="s">
        <v>24</v>
      </c>
      <c r="O46" s="31" t="s">
        <v>78</v>
      </c>
    </row>
    <row r="47" s="157" customFormat="1" customHeight="1" spans="1:15">
      <c r="A47" s="27"/>
      <c r="B47" s="28" t="s">
        <v>26</v>
      </c>
      <c r="C47" s="28" t="s">
        <v>131</v>
      </c>
      <c r="D47" s="28" t="s">
        <v>132</v>
      </c>
      <c r="E47" s="28"/>
      <c r="F47" s="28"/>
      <c r="G47" s="165"/>
      <c r="H47" s="30"/>
      <c r="I47" s="27"/>
      <c r="J47" s="28"/>
      <c r="K47" s="28"/>
      <c r="L47" s="28"/>
      <c r="M47" s="28"/>
      <c r="N47" s="31"/>
      <c r="O47" s="31"/>
    </row>
    <row r="48" s="157" customFormat="1" customHeight="1" spans="1:15">
      <c r="A48" s="27"/>
      <c r="B48" s="28" t="s">
        <v>29</v>
      </c>
      <c r="C48" s="28" t="s">
        <v>133</v>
      </c>
      <c r="D48" s="28" t="s">
        <v>134</v>
      </c>
      <c r="E48" s="28"/>
      <c r="F48" s="28"/>
      <c r="G48" s="165"/>
      <c r="H48" s="30"/>
      <c r="I48" s="27"/>
      <c r="J48" s="28"/>
      <c r="K48" s="28"/>
      <c r="L48" s="28"/>
      <c r="M48" s="28"/>
      <c r="N48" s="31"/>
      <c r="O48" s="31"/>
    </row>
    <row r="49" s="157" customFormat="1" customHeight="1" spans="1:15">
      <c r="A49" s="27">
        <f>MAX($A$21:A48)+1</f>
        <v>9</v>
      </c>
      <c r="B49" s="104" t="s">
        <v>18</v>
      </c>
      <c r="C49" s="105" t="s">
        <v>135</v>
      </c>
      <c r="D49" s="106" t="s">
        <v>136</v>
      </c>
      <c r="E49" s="107" t="s">
        <v>137</v>
      </c>
      <c r="F49" s="108"/>
      <c r="G49" s="165">
        <v>2018.03</v>
      </c>
      <c r="H49" s="30" t="s">
        <v>47</v>
      </c>
      <c r="I49" s="27">
        <v>1</v>
      </c>
      <c r="J49" s="28">
        <v>10</v>
      </c>
      <c r="K49" s="28">
        <v>6</v>
      </c>
      <c r="L49" s="28">
        <v>20</v>
      </c>
      <c r="M49" s="28">
        <v>80</v>
      </c>
      <c r="N49" s="31" t="s">
        <v>78</v>
      </c>
      <c r="O49" s="31" t="s">
        <v>24</v>
      </c>
    </row>
    <row r="50" s="157" customFormat="1" customHeight="1" spans="1:15">
      <c r="A50" s="27"/>
      <c r="B50" s="104" t="s">
        <v>26</v>
      </c>
      <c r="C50" s="105" t="s">
        <v>138</v>
      </c>
      <c r="D50" s="106" t="s">
        <v>139</v>
      </c>
      <c r="E50" s="107"/>
      <c r="F50" s="109"/>
      <c r="G50" s="165"/>
      <c r="H50" s="30"/>
      <c r="I50" s="27"/>
      <c r="J50" s="28"/>
      <c r="K50" s="28"/>
      <c r="L50" s="28"/>
      <c r="M50" s="28"/>
      <c r="N50" s="31"/>
      <c r="O50" s="31"/>
    </row>
    <row r="51" s="157" customFormat="1" customHeight="1" spans="1:15">
      <c r="A51" s="27"/>
      <c r="B51" s="110" t="s">
        <v>29</v>
      </c>
      <c r="C51" s="111" t="s">
        <v>140</v>
      </c>
      <c r="D51" s="112" t="s">
        <v>141</v>
      </c>
      <c r="E51" s="107"/>
      <c r="F51" s="109"/>
      <c r="G51" s="165"/>
      <c r="H51" s="30"/>
      <c r="I51" s="27"/>
      <c r="J51" s="28"/>
      <c r="K51" s="28"/>
      <c r="L51" s="28"/>
      <c r="M51" s="28"/>
      <c r="N51" s="31"/>
      <c r="O51" s="31"/>
    </row>
    <row r="52" s="157" customFormat="1" customHeight="1" spans="1:15">
      <c r="A52" s="27"/>
      <c r="B52" s="110" t="s">
        <v>142</v>
      </c>
      <c r="C52" s="111" t="s">
        <v>143</v>
      </c>
      <c r="D52" s="112" t="s">
        <v>144</v>
      </c>
      <c r="E52" s="107"/>
      <c r="F52" s="109"/>
      <c r="G52" s="165"/>
      <c r="H52" s="30"/>
      <c r="I52" s="27"/>
      <c r="J52" s="28"/>
      <c r="K52" s="28"/>
      <c r="L52" s="28"/>
      <c r="M52" s="28"/>
      <c r="N52" s="31"/>
      <c r="O52" s="31"/>
    </row>
    <row r="53" s="157" customFormat="1" customHeight="1" spans="1:15">
      <c r="A53" s="27"/>
      <c r="B53" s="110" t="s">
        <v>145</v>
      </c>
      <c r="C53" s="111" t="s">
        <v>146</v>
      </c>
      <c r="D53" s="112" t="s">
        <v>147</v>
      </c>
      <c r="E53" s="107"/>
      <c r="F53" s="109"/>
      <c r="G53" s="165"/>
      <c r="H53" s="30"/>
      <c r="I53" s="27"/>
      <c r="J53" s="28"/>
      <c r="K53" s="28"/>
      <c r="L53" s="28"/>
      <c r="M53" s="28"/>
      <c r="N53" s="31"/>
      <c r="O53" s="31"/>
    </row>
    <row r="54" s="157" customFormat="1" customHeight="1" spans="1:15">
      <c r="A54" s="27"/>
      <c r="B54" s="110" t="s">
        <v>148</v>
      </c>
      <c r="C54" s="111" t="s">
        <v>149</v>
      </c>
      <c r="D54" s="112" t="s">
        <v>150</v>
      </c>
      <c r="E54" s="107"/>
      <c r="F54" s="113"/>
      <c r="G54" s="165"/>
      <c r="H54" s="30"/>
      <c r="I54" s="27"/>
      <c r="J54" s="28"/>
      <c r="K54" s="28"/>
      <c r="L54" s="28"/>
      <c r="M54" s="28"/>
      <c r="N54" s="31"/>
      <c r="O54" s="31"/>
    </row>
    <row r="55" s="157" customFormat="1" customHeight="1" spans="1:15">
      <c r="A55" s="27">
        <f>MAX($A$21:A54)+1</f>
        <v>10</v>
      </c>
      <c r="B55" s="114" t="s">
        <v>18</v>
      </c>
      <c r="C55" s="115" t="s">
        <v>151</v>
      </c>
      <c r="D55" s="116" t="s">
        <v>152</v>
      </c>
      <c r="E55" s="117" t="s">
        <v>153</v>
      </c>
      <c r="F55" s="118"/>
      <c r="G55" s="165">
        <v>2018.03</v>
      </c>
      <c r="H55" s="30" t="s">
        <v>47</v>
      </c>
      <c r="I55" s="27">
        <v>2</v>
      </c>
      <c r="J55" s="28">
        <v>20</v>
      </c>
      <c r="K55" s="28">
        <v>2</v>
      </c>
      <c r="L55" s="28">
        <v>10</v>
      </c>
      <c r="M55" s="28">
        <v>80</v>
      </c>
      <c r="N55" s="31" t="s">
        <v>24</v>
      </c>
      <c r="O55" s="31"/>
    </row>
    <row r="56" s="157" customFormat="1" customHeight="1" spans="1:15">
      <c r="A56" s="27"/>
      <c r="B56" s="114" t="s">
        <v>26</v>
      </c>
      <c r="C56" s="115" t="s">
        <v>154</v>
      </c>
      <c r="D56" s="116" t="s">
        <v>155</v>
      </c>
      <c r="E56" s="117"/>
      <c r="F56" s="119"/>
      <c r="G56" s="165"/>
      <c r="H56" s="30"/>
      <c r="I56" s="27"/>
      <c r="J56" s="28"/>
      <c r="K56" s="28"/>
      <c r="L56" s="28"/>
      <c r="M56" s="28"/>
      <c r="N56" s="31"/>
      <c r="O56" s="31"/>
    </row>
    <row r="57" s="157" customFormat="1" customHeight="1" spans="1:15">
      <c r="A57" s="27">
        <f>MAX($A$21:A56)+1</f>
        <v>11</v>
      </c>
      <c r="B57" s="28" t="s">
        <v>18</v>
      </c>
      <c r="C57" s="28" t="s">
        <v>156</v>
      </c>
      <c r="D57" s="28" t="s">
        <v>157</v>
      </c>
      <c r="E57" s="28" t="s">
        <v>158</v>
      </c>
      <c r="F57" s="28"/>
      <c r="G57" s="165">
        <v>2022.01</v>
      </c>
      <c r="H57" s="30" t="s">
        <v>159</v>
      </c>
      <c r="I57" s="27">
        <v>3</v>
      </c>
      <c r="J57" s="28">
        <v>30</v>
      </c>
      <c r="K57" s="28">
        <v>6</v>
      </c>
      <c r="L57" s="28">
        <v>20</v>
      </c>
      <c r="M57" s="28">
        <v>80</v>
      </c>
      <c r="N57" s="31" t="s">
        <v>115</v>
      </c>
      <c r="O57" s="31" t="s">
        <v>24</v>
      </c>
    </row>
    <row r="58" s="157" customFormat="1" customHeight="1" spans="1:15">
      <c r="A58" s="27"/>
      <c r="B58" s="28" t="s">
        <v>26</v>
      </c>
      <c r="C58" s="28" t="s">
        <v>160</v>
      </c>
      <c r="D58" s="28" t="s">
        <v>161</v>
      </c>
      <c r="E58" s="28"/>
      <c r="F58" s="28"/>
      <c r="G58" s="165"/>
      <c r="H58" s="30"/>
      <c r="I58" s="27"/>
      <c r="J58" s="28"/>
      <c r="K58" s="28"/>
      <c r="L58" s="28"/>
      <c r="M58" s="28"/>
      <c r="N58" s="31"/>
      <c r="O58" s="31"/>
    </row>
    <row r="59" s="157" customFormat="1" customHeight="1" spans="1:15">
      <c r="A59" s="27"/>
      <c r="B59" s="28" t="s">
        <v>29</v>
      </c>
      <c r="C59" s="28" t="s">
        <v>162</v>
      </c>
      <c r="D59" s="28" t="s">
        <v>163</v>
      </c>
      <c r="E59" s="28"/>
      <c r="F59" s="28"/>
      <c r="G59" s="165"/>
      <c r="H59" s="30"/>
      <c r="I59" s="27"/>
      <c r="J59" s="28"/>
      <c r="K59" s="28"/>
      <c r="L59" s="28"/>
      <c r="M59" s="28"/>
      <c r="N59" s="31"/>
      <c r="O59" s="31"/>
    </row>
    <row r="60" s="157" customFormat="1" customHeight="1" spans="1:15">
      <c r="A60" s="27"/>
      <c r="B60" s="28" t="s">
        <v>29</v>
      </c>
      <c r="C60" s="28" t="s">
        <v>164</v>
      </c>
      <c r="D60" s="28" t="s">
        <v>165</v>
      </c>
      <c r="E60" s="28"/>
      <c r="F60" s="28"/>
      <c r="G60" s="165"/>
      <c r="H60" s="30"/>
      <c r="I60" s="27"/>
      <c r="J60" s="28"/>
      <c r="K60" s="28"/>
      <c r="L60" s="28"/>
      <c r="M60" s="28"/>
      <c r="N60" s="31"/>
      <c r="O60" s="31"/>
    </row>
    <row r="61" s="157" customFormat="1" customHeight="1" spans="1:15">
      <c r="A61" s="27"/>
      <c r="B61" s="28" t="s">
        <v>29</v>
      </c>
      <c r="C61" s="28" t="s">
        <v>166</v>
      </c>
      <c r="D61" s="28" t="s">
        <v>167</v>
      </c>
      <c r="E61" s="28"/>
      <c r="F61" s="28"/>
      <c r="G61" s="165"/>
      <c r="H61" s="30"/>
      <c r="I61" s="27"/>
      <c r="J61" s="28"/>
      <c r="K61" s="28"/>
      <c r="L61" s="28"/>
      <c r="M61" s="28"/>
      <c r="N61" s="31"/>
      <c r="O61" s="31"/>
    </row>
    <row r="62" s="157" customFormat="1" customHeight="1" spans="1:15">
      <c r="A62" s="27"/>
      <c r="B62" s="28" t="s">
        <v>35</v>
      </c>
      <c r="C62" s="28" t="s">
        <v>168</v>
      </c>
      <c r="D62" s="28" t="s">
        <v>169</v>
      </c>
      <c r="E62" s="28"/>
      <c r="F62" s="28"/>
      <c r="G62" s="165"/>
      <c r="H62" s="30"/>
      <c r="I62" s="27"/>
      <c r="J62" s="28"/>
      <c r="K62" s="28"/>
      <c r="L62" s="28"/>
      <c r="M62" s="28"/>
      <c r="N62" s="31"/>
      <c r="O62" s="31"/>
    </row>
    <row r="63" s="157" customFormat="1" customHeight="1" spans="1:15">
      <c r="A63" s="27">
        <f>MAX($A$21:A62)+1</f>
        <v>12</v>
      </c>
      <c r="B63" s="114" t="s">
        <v>18</v>
      </c>
      <c r="C63" s="115" t="s">
        <v>170</v>
      </c>
      <c r="D63" s="116" t="s">
        <v>171</v>
      </c>
      <c r="E63" s="173" t="s">
        <v>172</v>
      </c>
      <c r="F63" s="174"/>
      <c r="G63" s="165">
        <v>2022.04</v>
      </c>
      <c r="H63" s="30" t="s">
        <v>159</v>
      </c>
      <c r="I63" s="27">
        <v>3</v>
      </c>
      <c r="J63" s="28">
        <v>30</v>
      </c>
      <c r="K63" s="28">
        <v>6</v>
      </c>
      <c r="L63" s="28">
        <v>20</v>
      </c>
      <c r="M63" s="28">
        <v>80</v>
      </c>
      <c r="N63" s="31" t="s">
        <v>78</v>
      </c>
      <c r="O63" s="31" t="s">
        <v>24</v>
      </c>
    </row>
    <row r="64" s="157" customFormat="1" customHeight="1" spans="1:15">
      <c r="A64" s="27"/>
      <c r="B64" s="114" t="s">
        <v>26</v>
      </c>
      <c r="C64" s="115" t="s">
        <v>173</v>
      </c>
      <c r="D64" s="116" t="s">
        <v>174</v>
      </c>
      <c r="E64" s="173"/>
      <c r="F64" s="175"/>
      <c r="G64" s="165"/>
      <c r="H64" s="30"/>
      <c r="I64" s="27"/>
      <c r="J64" s="28"/>
      <c r="K64" s="28"/>
      <c r="L64" s="28"/>
      <c r="M64" s="28"/>
      <c r="N64" s="31"/>
      <c r="O64" s="31"/>
    </row>
    <row r="65" s="157" customFormat="1" customHeight="1" spans="1:15">
      <c r="A65" s="27"/>
      <c r="B65" s="114" t="s">
        <v>29</v>
      </c>
      <c r="C65" s="115" t="s">
        <v>175</v>
      </c>
      <c r="D65" s="116" t="s">
        <v>176</v>
      </c>
      <c r="E65" s="173"/>
      <c r="F65" s="175"/>
      <c r="G65" s="165"/>
      <c r="H65" s="30"/>
      <c r="I65" s="27"/>
      <c r="J65" s="28"/>
      <c r="K65" s="28"/>
      <c r="L65" s="28"/>
      <c r="M65" s="28"/>
      <c r="N65" s="31"/>
      <c r="O65" s="31"/>
    </row>
    <row r="66" s="157" customFormat="1" customHeight="1" spans="1:15">
      <c r="A66" s="27"/>
      <c r="B66" s="114" t="s">
        <v>177</v>
      </c>
      <c r="C66" s="115" t="s">
        <v>178</v>
      </c>
      <c r="D66" s="116" t="s">
        <v>179</v>
      </c>
      <c r="E66" s="173"/>
      <c r="F66" s="175"/>
      <c r="G66" s="165"/>
      <c r="H66" s="30"/>
      <c r="I66" s="27"/>
      <c r="J66" s="28"/>
      <c r="K66" s="28"/>
      <c r="L66" s="28"/>
      <c r="M66" s="28"/>
      <c r="N66" s="31"/>
      <c r="O66" s="31"/>
    </row>
    <row r="67" s="157" customFormat="1" customHeight="1" spans="1:15">
      <c r="A67" s="27"/>
      <c r="B67" s="114" t="s">
        <v>26</v>
      </c>
      <c r="C67" s="115" t="s">
        <v>180</v>
      </c>
      <c r="D67" s="116" t="s">
        <v>181</v>
      </c>
      <c r="E67" s="173"/>
      <c r="F67" s="175"/>
      <c r="G67" s="165"/>
      <c r="H67" s="30"/>
      <c r="I67" s="27"/>
      <c r="J67" s="28"/>
      <c r="K67" s="28"/>
      <c r="L67" s="28"/>
      <c r="M67" s="28"/>
      <c r="N67" s="31"/>
      <c r="O67" s="31"/>
    </row>
    <row r="68" s="157" customFormat="1" customHeight="1" spans="1:15">
      <c r="A68" s="27"/>
      <c r="B68" s="114" t="s">
        <v>182</v>
      </c>
      <c r="C68" s="115" t="s">
        <v>183</v>
      </c>
      <c r="D68" s="116" t="s">
        <v>184</v>
      </c>
      <c r="E68" s="173"/>
      <c r="F68" s="176"/>
      <c r="G68" s="165"/>
      <c r="H68" s="30"/>
      <c r="I68" s="27"/>
      <c r="J68" s="28"/>
      <c r="K68" s="28"/>
      <c r="L68" s="28"/>
      <c r="M68" s="28"/>
      <c r="N68" s="31"/>
      <c r="O68" s="31"/>
    </row>
    <row r="69" s="157" customFormat="1" customHeight="1" spans="1:15">
      <c r="A69" s="27">
        <f>MAX($A$21:A68)+1</f>
        <v>13</v>
      </c>
      <c r="B69" s="28" t="s">
        <v>18</v>
      </c>
      <c r="C69" s="28" t="s">
        <v>185</v>
      </c>
      <c r="D69" s="28" t="s">
        <v>186</v>
      </c>
      <c r="E69" s="28" t="s">
        <v>187</v>
      </c>
      <c r="F69" s="28"/>
      <c r="G69" s="165">
        <v>2022.04</v>
      </c>
      <c r="H69" s="30" t="s">
        <v>159</v>
      </c>
      <c r="I69" s="27">
        <v>3</v>
      </c>
      <c r="J69" s="28">
        <v>30</v>
      </c>
      <c r="K69" s="28">
        <v>4</v>
      </c>
      <c r="L69" s="28">
        <v>20</v>
      </c>
      <c r="M69" s="28">
        <v>80</v>
      </c>
      <c r="N69" s="31" t="s">
        <v>25</v>
      </c>
      <c r="O69" s="31" t="s">
        <v>188</v>
      </c>
    </row>
    <row r="70" s="157" customFormat="1" customHeight="1" spans="1:15">
      <c r="A70" s="27"/>
      <c r="B70" s="28" t="s">
        <v>29</v>
      </c>
      <c r="C70" s="28" t="s">
        <v>189</v>
      </c>
      <c r="D70" s="28" t="s">
        <v>190</v>
      </c>
      <c r="E70" s="28"/>
      <c r="F70" s="28"/>
      <c r="G70" s="165"/>
      <c r="H70" s="30"/>
      <c r="I70" s="27"/>
      <c r="J70" s="28"/>
      <c r="K70" s="28"/>
      <c r="L70" s="28"/>
      <c r="M70" s="28"/>
      <c r="N70" s="31"/>
      <c r="O70" s="31"/>
    </row>
    <row r="71" s="157" customFormat="1" customHeight="1" spans="1:15">
      <c r="A71" s="27"/>
      <c r="B71" s="28" t="s">
        <v>177</v>
      </c>
      <c r="C71" s="28" t="s">
        <v>191</v>
      </c>
      <c r="D71" s="28" t="s">
        <v>192</v>
      </c>
      <c r="E71" s="28"/>
      <c r="F71" s="28"/>
      <c r="G71" s="165"/>
      <c r="H71" s="30"/>
      <c r="I71" s="27"/>
      <c r="J71" s="28"/>
      <c r="K71" s="28"/>
      <c r="L71" s="28"/>
      <c r="M71" s="28"/>
      <c r="N71" s="31"/>
      <c r="O71" s="31"/>
    </row>
    <row r="72" s="157" customFormat="1" customHeight="1" spans="1:15">
      <c r="A72" s="27"/>
      <c r="B72" s="28" t="s">
        <v>193</v>
      </c>
      <c r="C72" s="28" t="s">
        <v>194</v>
      </c>
      <c r="D72" s="28" t="s">
        <v>195</v>
      </c>
      <c r="E72" s="28"/>
      <c r="F72" s="28"/>
      <c r="G72" s="165"/>
      <c r="H72" s="30"/>
      <c r="I72" s="27"/>
      <c r="J72" s="28"/>
      <c r="K72" s="28"/>
      <c r="L72" s="28"/>
      <c r="M72" s="28"/>
      <c r="N72" s="31"/>
      <c r="O72" s="31"/>
    </row>
    <row r="73" s="157" customFormat="1" customHeight="1" spans="1:15">
      <c r="A73" s="27">
        <f>MAX($A$21:A72)+1</f>
        <v>14</v>
      </c>
      <c r="B73" s="177" t="s">
        <v>18</v>
      </c>
      <c r="C73" s="177" t="s">
        <v>196</v>
      </c>
      <c r="D73" s="177" t="s">
        <v>197</v>
      </c>
      <c r="E73" s="177" t="s">
        <v>198</v>
      </c>
      <c r="F73" s="178"/>
      <c r="G73" s="165">
        <v>2022.1</v>
      </c>
      <c r="H73" s="30" t="s">
        <v>159</v>
      </c>
      <c r="I73" s="27">
        <v>3</v>
      </c>
      <c r="J73" s="28">
        <v>30</v>
      </c>
      <c r="K73" s="28">
        <v>4</v>
      </c>
      <c r="L73" s="28">
        <v>20</v>
      </c>
      <c r="M73" s="28">
        <v>80</v>
      </c>
      <c r="N73" s="31" t="s">
        <v>24</v>
      </c>
      <c r="O73" s="31"/>
    </row>
    <row r="74" s="157" customFormat="1" customHeight="1" spans="1:15">
      <c r="A74" s="27"/>
      <c r="B74" s="177" t="s">
        <v>177</v>
      </c>
      <c r="C74" s="177" t="s">
        <v>199</v>
      </c>
      <c r="D74" s="177" t="s">
        <v>200</v>
      </c>
      <c r="E74" s="177"/>
      <c r="F74" s="179"/>
      <c r="G74" s="165"/>
      <c r="H74" s="30"/>
      <c r="I74" s="27"/>
      <c r="J74" s="28"/>
      <c r="K74" s="28"/>
      <c r="L74" s="28"/>
      <c r="M74" s="28"/>
      <c r="N74" s="31"/>
      <c r="O74" s="31"/>
    </row>
    <row r="75" s="157" customFormat="1" customHeight="1" spans="1:15">
      <c r="A75" s="27"/>
      <c r="B75" s="177" t="s">
        <v>29</v>
      </c>
      <c r="C75" s="177" t="s">
        <v>201</v>
      </c>
      <c r="D75" s="177" t="s">
        <v>202</v>
      </c>
      <c r="E75" s="177"/>
      <c r="F75" s="179"/>
      <c r="G75" s="165"/>
      <c r="H75" s="30"/>
      <c r="I75" s="27"/>
      <c r="J75" s="28"/>
      <c r="K75" s="28"/>
      <c r="L75" s="28"/>
      <c r="M75" s="28"/>
      <c r="N75" s="31"/>
      <c r="O75" s="31"/>
    </row>
    <row r="76" s="157" customFormat="1" customHeight="1" spans="1:15">
      <c r="A76" s="27"/>
      <c r="B76" s="177" t="s">
        <v>32</v>
      </c>
      <c r="C76" s="177" t="s">
        <v>203</v>
      </c>
      <c r="D76" s="177" t="s">
        <v>204</v>
      </c>
      <c r="E76" s="177"/>
      <c r="F76" s="180"/>
      <c r="G76" s="165"/>
      <c r="H76" s="30"/>
      <c r="I76" s="27"/>
      <c r="J76" s="28"/>
      <c r="K76" s="28"/>
      <c r="L76" s="28"/>
      <c r="M76" s="28"/>
      <c r="N76" s="31"/>
      <c r="O76" s="31"/>
    </row>
    <row r="77" s="157" customFormat="1" customHeight="1" spans="1:15">
      <c r="A77" s="27">
        <f>MAX($A$21:A76)+1</f>
        <v>15</v>
      </c>
      <c r="B77" s="28" t="s">
        <v>18</v>
      </c>
      <c r="C77" s="28" t="s">
        <v>205</v>
      </c>
      <c r="D77" s="28" t="s">
        <v>206</v>
      </c>
      <c r="E77" s="28" t="s">
        <v>207</v>
      </c>
      <c r="F77" s="28"/>
      <c r="G77" s="165">
        <v>2017.09</v>
      </c>
      <c r="H77" s="30" t="s">
        <v>47</v>
      </c>
      <c r="I77" s="27">
        <v>1</v>
      </c>
      <c r="J77" s="28">
        <v>10</v>
      </c>
      <c r="K77" s="28">
        <v>3</v>
      </c>
      <c r="L77" s="28">
        <v>15</v>
      </c>
      <c r="M77" s="28">
        <v>75</v>
      </c>
      <c r="N77" s="31" t="s">
        <v>123</v>
      </c>
      <c r="O77" s="31" t="s">
        <v>25</v>
      </c>
    </row>
    <row r="78" s="157" customFormat="1" customHeight="1" spans="1:15">
      <c r="A78" s="27"/>
      <c r="B78" s="28" t="s">
        <v>26</v>
      </c>
      <c r="C78" s="28" t="s">
        <v>208</v>
      </c>
      <c r="D78" s="28" t="s">
        <v>209</v>
      </c>
      <c r="E78" s="28"/>
      <c r="F78" s="28"/>
      <c r="G78" s="165"/>
      <c r="H78" s="30"/>
      <c r="I78" s="27"/>
      <c r="J78" s="28"/>
      <c r="K78" s="28"/>
      <c r="L78" s="28"/>
      <c r="M78" s="28"/>
      <c r="N78" s="31"/>
      <c r="O78" s="31"/>
    </row>
    <row r="79" s="157" customFormat="1" customHeight="1" spans="1:15">
      <c r="A79" s="27"/>
      <c r="B79" s="28" t="s">
        <v>32</v>
      </c>
      <c r="C79" s="28" t="s">
        <v>210</v>
      </c>
      <c r="D79" s="28" t="s">
        <v>211</v>
      </c>
      <c r="E79" s="28"/>
      <c r="F79" s="28"/>
      <c r="G79" s="165"/>
      <c r="H79" s="30"/>
      <c r="I79" s="27"/>
      <c r="J79" s="28"/>
      <c r="K79" s="28"/>
      <c r="L79" s="28"/>
      <c r="M79" s="28"/>
      <c r="N79" s="31"/>
      <c r="O79" s="31"/>
    </row>
    <row r="80" s="157" customFormat="1" customHeight="1" spans="1:15">
      <c r="A80" s="27">
        <f>MAX($A$21:A79)+1</f>
        <v>16</v>
      </c>
      <c r="B80" s="84" t="s">
        <v>18</v>
      </c>
      <c r="C80" s="85" t="s">
        <v>212</v>
      </c>
      <c r="D80" s="85" t="s">
        <v>213</v>
      </c>
      <c r="E80" s="86" t="s">
        <v>214</v>
      </c>
      <c r="F80" s="86"/>
      <c r="G80" s="165">
        <v>2018.02</v>
      </c>
      <c r="H80" s="30" t="s">
        <v>47</v>
      </c>
      <c r="I80" s="27">
        <v>2</v>
      </c>
      <c r="J80" s="28">
        <v>20</v>
      </c>
      <c r="K80" s="28">
        <v>1</v>
      </c>
      <c r="L80" s="28">
        <v>5</v>
      </c>
      <c r="M80" s="28">
        <v>75</v>
      </c>
      <c r="N80" s="31" t="s">
        <v>78</v>
      </c>
      <c r="O80" s="31"/>
    </row>
    <row r="81" s="157" customFormat="1" customHeight="1" spans="1:15">
      <c r="A81" s="27">
        <f>MAX($A$21:A80)+1</f>
        <v>17</v>
      </c>
      <c r="B81" s="114" t="s">
        <v>18</v>
      </c>
      <c r="C81" s="115" t="s">
        <v>215</v>
      </c>
      <c r="D81" s="116" t="s">
        <v>216</v>
      </c>
      <c r="E81" s="117" t="s">
        <v>217</v>
      </c>
      <c r="F81" s="118"/>
      <c r="G81" s="165">
        <v>2018.03</v>
      </c>
      <c r="H81" s="30" t="s">
        <v>47</v>
      </c>
      <c r="I81" s="27">
        <v>1</v>
      </c>
      <c r="J81" s="28">
        <v>10</v>
      </c>
      <c r="K81" s="28">
        <v>3</v>
      </c>
      <c r="L81" s="28">
        <v>15</v>
      </c>
      <c r="M81" s="28">
        <v>75</v>
      </c>
      <c r="N81" s="31" t="s">
        <v>24</v>
      </c>
      <c r="O81" s="31" t="s">
        <v>78</v>
      </c>
    </row>
    <row r="82" s="157" customFormat="1" customHeight="1" spans="1:15">
      <c r="A82" s="27"/>
      <c r="B82" s="84" t="s">
        <v>218</v>
      </c>
      <c r="C82" s="85" t="s">
        <v>219</v>
      </c>
      <c r="D82" s="85" t="s">
        <v>220</v>
      </c>
      <c r="E82" s="117"/>
      <c r="F82" s="131"/>
      <c r="G82" s="165"/>
      <c r="H82" s="30"/>
      <c r="I82" s="27"/>
      <c r="J82" s="28"/>
      <c r="K82" s="28"/>
      <c r="L82" s="28"/>
      <c r="M82" s="28"/>
      <c r="N82" s="31"/>
      <c r="O82" s="31"/>
    </row>
    <row r="83" s="157" customFormat="1" customHeight="1" spans="1:15">
      <c r="A83" s="27"/>
      <c r="B83" s="84" t="s">
        <v>221</v>
      </c>
      <c r="C83" s="85" t="s">
        <v>222</v>
      </c>
      <c r="D83" s="85" t="s">
        <v>223</v>
      </c>
      <c r="E83" s="117"/>
      <c r="F83" s="119"/>
      <c r="G83" s="165"/>
      <c r="H83" s="30"/>
      <c r="I83" s="27"/>
      <c r="J83" s="28"/>
      <c r="K83" s="28"/>
      <c r="L83" s="28"/>
      <c r="M83" s="28"/>
      <c r="N83" s="31"/>
      <c r="O83" s="31"/>
    </row>
    <row r="84" s="157" customFormat="1" customHeight="1" spans="1:15">
      <c r="A84" s="27">
        <f>MAX($A$21:A83)+1</f>
        <v>18</v>
      </c>
      <c r="B84" s="114" t="s">
        <v>18</v>
      </c>
      <c r="C84" s="115" t="s">
        <v>224</v>
      </c>
      <c r="D84" s="116" t="s">
        <v>225</v>
      </c>
      <c r="E84" s="117" t="s">
        <v>226</v>
      </c>
      <c r="F84" s="117"/>
      <c r="G84" s="165">
        <v>2018.03</v>
      </c>
      <c r="H84" s="30" t="s">
        <v>47</v>
      </c>
      <c r="I84" s="27">
        <v>2</v>
      </c>
      <c r="J84" s="28">
        <v>20</v>
      </c>
      <c r="K84" s="28">
        <v>1</v>
      </c>
      <c r="L84" s="28">
        <v>5</v>
      </c>
      <c r="M84" s="28">
        <v>75</v>
      </c>
      <c r="N84" s="31" t="s">
        <v>78</v>
      </c>
      <c r="O84" s="31" t="s">
        <v>24</v>
      </c>
    </row>
    <row r="85" s="157" customFormat="1" customHeight="1" spans="1:15">
      <c r="A85" s="27">
        <f>MAX($A$21:A84)+1</f>
        <v>19</v>
      </c>
      <c r="B85" s="132" t="s">
        <v>18</v>
      </c>
      <c r="C85" s="105" t="s">
        <v>227</v>
      </c>
      <c r="D85" s="106" t="s">
        <v>228</v>
      </c>
      <c r="E85" s="133" t="s">
        <v>229</v>
      </c>
      <c r="F85" s="133"/>
      <c r="G85" s="165">
        <v>2018</v>
      </c>
      <c r="H85" s="30" t="s">
        <v>47</v>
      </c>
      <c r="I85" s="27">
        <v>2</v>
      </c>
      <c r="J85" s="28">
        <v>20</v>
      </c>
      <c r="K85" s="28">
        <v>1</v>
      </c>
      <c r="L85" s="28">
        <v>5</v>
      </c>
      <c r="M85" s="28">
        <v>75</v>
      </c>
      <c r="N85" s="31" t="s">
        <v>230</v>
      </c>
      <c r="O85" s="31" t="s">
        <v>78</v>
      </c>
    </row>
    <row r="86" s="157" customFormat="1" customHeight="1" spans="1:15">
      <c r="A86" s="27">
        <f>MAX($A$21:A85)+1</f>
        <v>20</v>
      </c>
      <c r="B86" s="114" t="s">
        <v>18</v>
      </c>
      <c r="C86" s="115" t="s">
        <v>231</v>
      </c>
      <c r="D86" s="116" t="s">
        <v>232</v>
      </c>
      <c r="E86" s="117" t="s">
        <v>233</v>
      </c>
      <c r="F86" s="118"/>
      <c r="G86" s="165">
        <v>2019</v>
      </c>
      <c r="H86" s="30" t="s">
        <v>47</v>
      </c>
      <c r="I86" s="27">
        <v>1</v>
      </c>
      <c r="J86" s="28">
        <v>10</v>
      </c>
      <c r="K86" s="28">
        <v>3</v>
      </c>
      <c r="L86" s="28">
        <v>15</v>
      </c>
      <c r="M86" s="28">
        <v>75</v>
      </c>
      <c r="N86" s="31" t="s">
        <v>24</v>
      </c>
      <c r="O86" s="31" t="s">
        <v>115</v>
      </c>
    </row>
    <row r="87" s="157" customFormat="1" customHeight="1" spans="1:15">
      <c r="A87" s="27"/>
      <c r="B87" s="114" t="s">
        <v>26</v>
      </c>
      <c r="C87" s="115" t="s">
        <v>234</v>
      </c>
      <c r="D87" s="116" t="s">
        <v>235</v>
      </c>
      <c r="E87" s="117"/>
      <c r="F87" s="131"/>
      <c r="G87" s="165"/>
      <c r="H87" s="30"/>
      <c r="I87" s="27"/>
      <c r="J87" s="28"/>
      <c r="K87" s="28"/>
      <c r="L87" s="28"/>
      <c r="M87" s="28"/>
      <c r="N87" s="31"/>
      <c r="O87" s="31"/>
    </row>
    <row r="88" s="157" customFormat="1" customHeight="1" spans="1:15">
      <c r="A88" s="27"/>
      <c r="B88" s="114" t="s">
        <v>29</v>
      </c>
      <c r="C88" s="115" t="s">
        <v>236</v>
      </c>
      <c r="D88" s="116" t="s">
        <v>237</v>
      </c>
      <c r="E88" s="117"/>
      <c r="F88" s="119"/>
      <c r="G88" s="165"/>
      <c r="H88" s="30"/>
      <c r="I88" s="27"/>
      <c r="J88" s="28"/>
      <c r="K88" s="28"/>
      <c r="L88" s="28"/>
      <c r="M88" s="28"/>
      <c r="N88" s="31"/>
      <c r="O88" s="31"/>
    </row>
    <row r="89" s="157" customFormat="1" customHeight="1" spans="1:15">
      <c r="A89" s="27">
        <f>MAX($A$21:A88)+1</f>
        <v>21</v>
      </c>
      <c r="B89" s="134" t="s">
        <v>18</v>
      </c>
      <c r="C89" s="135" t="s">
        <v>238</v>
      </c>
      <c r="D89" s="85" t="s">
        <v>239</v>
      </c>
      <c r="E89" s="86" t="s">
        <v>240</v>
      </c>
      <c r="F89" s="87"/>
      <c r="G89" s="165">
        <v>2019.12</v>
      </c>
      <c r="H89" s="30" t="s">
        <v>47</v>
      </c>
      <c r="I89" s="27">
        <v>1</v>
      </c>
      <c r="J89" s="28">
        <v>10</v>
      </c>
      <c r="K89" s="28">
        <v>3</v>
      </c>
      <c r="L89" s="28">
        <v>15</v>
      </c>
      <c r="M89" s="28">
        <v>75</v>
      </c>
      <c r="N89" s="31" t="s">
        <v>78</v>
      </c>
      <c r="O89" s="31"/>
    </row>
    <row r="90" s="157" customFormat="1" customHeight="1" spans="1:15">
      <c r="A90" s="27"/>
      <c r="B90" s="114" t="s">
        <v>29</v>
      </c>
      <c r="C90" s="115" t="s">
        <v>241</v>
      </c>
      <c r="D90" s="116" t="s">
        <v>242</v>
      </c>
      <c r="E90" s="86"/>
      <c r="F90" s="88"/>
      <c r="G90" s="165"/>
      <c r="H90" s="30"/>
      <c r="I90" s="27"/>
      <c r="J90" s="28"/>
      <c r="K90" s="28"/>
      <c r="L90" s="28"/>
      <c r="M90" s="28"/>
      <c r="N90" s="31"/>
      <c r="O90" s="31"/>
    </row>
    <row r="91" s="157" customFormat="1" customHeight="1" spans="1:15">
      <c r="A91" s="27"/>
      <c r="B91" s="114" t="s">
        <v>32</v>
      </c>
      <c r="C91" s="115" t="s">
        <v>243</v>
      </c>
      <c r="D91" s="116" t="s">
        <v>244</v>
      </c>
      <c r="E91" s="86"/>
      <c r="F91" s="89"/>
      <c r="G91" s="165"/>
      <c r="H91" s="30"/>
      <c r="I91" s="27"/>
      <c r="J91" s="28"/>
      <c r="K91" s="28"/>
      <c r="L91" s="28"/>
      <c r="M91" s="28"/>
      <c r="N91" s="31"/>
      <c r="O91" s="31"/>
    </row>
    <row r="92" s="157" customFormat="1" customHeight="1" spans="1:15">
      <c r="A92" s="27">
        <f>MAX($A$21:A91)+1</f>
        <v>22</v>
      </c>
      <c r="B92" s="28" t="s">
        <v>18</v>
      </c>
      <c r="C92" s="28" t="s">
        <v>245</v>
      </c>
      <c r="D92" s="28" t="s">
        <v>246</v>
      </c>
      <c r="E92" s="170" t="s">
        <v>247</v>
      </c>
      <c r="F92" s="170"/>
      <c r="G92" s="165">
        <v>2021.11</v>
      </c>
      <c r="H92" s="30" t="s">
        <v>88</v>
      </c>
      <c r="I92" s="27">
        <v>2</v>
      </c>
      <c r="J92" s="28">
        <v>20</v>
      </c>
      <c r="K92" s="28">
        <v>3</v>
      </c>
      <c r="L92" s="28">
        <v>15</v>
      </c>
      <c r="M92" s="28">
        <v>75</v>
      </c>
      <c r="N92" s="31" t="s">
        <v>24</v>
      </c>
      <c r="O92" s="31"/>
    </row>
    <row r="93" s="157" customFormat="1" customHeight="1" spans="1:15">
      <c r="A93" s="27"/>
      <c r="B93" s="28" t="s">
        <v>26</v>
      </c>
      <c r="C93" s="28" t="s">
        <v>248</v>
      </c>
      <c r="D93" s="28" t="s">
        <v>249</v>
      </c>
      <c r="E93" s="28"/>
      <c r="F93" s="170"/>
      <c r="G93" s="165"/>
      <c r="H93" s="30"/>
      <c r="I93" s="27"/>
      <c r="J93" s="28"/>
      <c r="K93" s="28"/>
      <c r="L93" s="28"/>
      <c r="M93" s="28"/>
      <c r="N93" s="31"/>
      <c r="O93" s="31"/>
    </row>
    <row r="94" s="157" customFormat="1" customHeight="1" spans="1:15">
      <c r="A94" s="27"/>
      <c r="B94" s="28" t="s">
        <v>32</v>
      </c>
      <c r="C94" s="28" t="s">
        <v>250</v>
      </c>
      <c r="D94" s="28" t="s">
        <v>251</v>
      </c>
      <c r="E94" s="28"/>
      <c r="F94" s="170"/>
      <c r="G94" s="165"/>
      <c r="H94" s="30"/>
      <c r="I94" s="27"/>
      <c r="J94" s="28"/>
      <c r="K94" s="28"/>
      <c r="L94" s="28"/>
      <c r="M94" s="28"/>
      <c r="N94" s="31"/>
      <c r="O94" s="31"/>
    </row>
    <row r="95" s="157" customFormat="1" customHeight="1" spans="1:15">
      <c r="A95" s="27">
        <f>MAX($A$21:A94)+1</f>
        <v>23</v>
      </c>
      <c r="B95" s="28" t="s">
        <v>18</v>
      </c>
      <c r="C95" s="28" t="s">
        <v>252</v>
      </c>
      <c r="D95" s="28" t="s">
        <v>253</v>
      </c>
      <c r="E95" s="28" t="s">
        <v>254</v>
      </c>
      <c r="F95" s="28"/>
      <c r="G95" s="165">
        <v>2021.11</v>
      </c>
      <c r="H95" s="30" t="s">
        <v>88</v>
      </c>
      <c r="I95" s="27">
        <v>2</v>
      </c>
      <c r="J95" s="28">
        <v>20</v>
      </c>
      <c r="K95" s="28">
        <v>3</v>
      </c>
      <c r="L95" s="28">
        <v>15</v>
      </c>
      <c r="M95" s="28">
        <v>75</v>
      </c>
      <c r="N95" s="31" t="s">
        <v>24</v>
      </c>
      <c r="O95" s="31"/>
    </row>
    <row r="96" s="157" customFormat="1" customHeight="1" spans="1:15">
      <c r="A96" s="27"/>
      <c r="B96" s="28" t="s">
        <v>26</v>
      </c>
      <c r="C96" s="28" t="s">
        <v>255</v>
      </c>
      <c r="D96" s="28" t="s">
        <v>256</v>
      </c>
      <c r="E96" s="28"/>
      <c r="F96" s="28"/>
      <c r="G96" s="165"/>
      <c r="H96" s="30"/>
      <c r="I96" s="27"/>
      <c r="J96" s="28"/>
      <c r="K96" s="28"/>
      <c r="L96" s="28"/>
      <c r="M96" s="28"/>
      <c r="N96" s="31"/>
      <c r="O96" s="31"/>
    </row>
    <row r="97" s="157" customFormat="1" customHeight="1" spans="1:15">
      <c r="A97" s="27"/>
      <c r="B97" s="28" t="s">
        <v>29</v>
      </c>
      <c r="C97" s="28" t="s">
        <v>257</v>
      </c>
      <c r="D97" s="28" t="s">
        <v>258</v>
      </c>
      <c r="E97" s="28"/>
      <c r="F97" s="28"/>
      <c r="G97" s="165"/>
      <c r="H97" s="30"/>
      <c r="I97" s="27"/>
      <c r="J97" s="28"/>
      <c r="K97" s="28"/>
      <c r="L97" s="28"/>
      <c r="M97" s="28"/>
      <c r="N97" s="31"/>
      <c r="O97" s="31"/>
    </row>
    <row r="98" s="157" customFormat="1" customHeight="1" spans="1:15">
      <c r="A98" s="27">
        <f>MAX($A$21:A97)+1</f>
        <v>24</v>
      </c>
      <c r="B98" s="134" t="s">
        <v>18</v>
      </c>
      <c r="C98" s="135" t="s">
        <v>259</v>
      </c>
      <c r="D98" s="85" t="s">
        <v>260</v>
      </c>
      <c r="E98" s="86" t="s">
        <v>261</v>
      </c>
      <c r="F98" s="87"/>
      <c r="G98" s="165">
        <v>2019</v>
      </c>
      <c r="H98" s="30" t="s">
        <v>47</v>
      </c>
      <c r="I98" s="27">
        <v>1</v>
      </c>
      <c r="J98" s="28">
        <v>10</v>
      </c>
      <c r="K98" s="28">
        <v>2</v>
      </c>
      <c r="L98" s="28">
        <v>10</v>
      </c>
      <c r="M98" s="28">
        <v>70</v>
      </c>
      <c r="N98" s="31" t="s">
        <v>188</v>
      </c>
      <c r="O98" s="31" t="s">
        <v>230</v>
      </c>
    </row>
    <row r="99" s="157" customFormat="1" customHeight="1" spans="1:15">
      <c r="A99" s="27"/>
      <c r="B99" s="134" t="s">
        <v>32</v>
      </c>
      <c r="C99" s="135" t="s">
        <v>262</v>
      </c>
      <c r="D99" s="85" t="s">
        <v>263</v>
      </c>
      <c r="E99" s="86"/>
      <c r="F99" s="89"/>
      <c r="G99" s="165"/>
      <c r="H99" s="30"/>
      <c r="I99" s="27"/>
      <c r="J99" s="28"/>
      <c r="K99" s="28"/>
      <c r="L99" s="28"/>
      <c r="M99" s="28"/>
      <c r="N99" s="31"/>
      <c r="O99" s="31"/>
    </row>
    <row r="100" s="157" customFormat="1" customHeight="1" spans="1:15">
      <c r="A100" s="27">
        <f>MAX($A$21:A99)+1</f>
        <v>25</v>
      </c>
      <c r="B100" s="28" t="s">
        <v>18</v>
      </c>
      <c r="C100" s="28" t="s">
        <v>264</v>
      </c>
      <c r="D100" s="28" t="s">
        <v>265</v>
      </c>
      <c r="E100" s="170" t="s">
        <v>266</v>
      </c>
      <c r="F100" s="170"/>
      <c r="G100" s="165">
        <v>2023.06</v>
      </c>
      <c r="H100" s="30">
        <v>20</v>
      </c>
      <c r="I100" s="27">
        <v>3</v>
      </c>
      <c r="J100" s="28">
        <v>30</v>
      </c>
      <c r="K100" s="28">
        <v>5</v>
      </c>
      <c r="L100" s="28">
        <v>20</v>
      </c>
      <c r="M100" s="28">
        <v>70</v>
      </c>
      <c r="N100" s="31" t="s">
        <v>115</v>
      </c>
      <c r="O100" s="31"/>
    </row>
    <row r="101" s="157" customFormat="1" customHeight="1" spans="1:15">
      <c r="A101" s="27"/>
      <c r="B101" s="28" t="s">
        <v>26</v>
      </c>
      <c r="C101" s="28" t="s">
        <v>267</v>
      </c>
      <c r="D101" s="28" t="s">
        <v>268</v>
      </c>
      <c r="E101" s="28"/>
      <c r="F101" s="170"/>
      <c r="G101" s="165"/>
      <c r="H101" s="30"/>
      <c r="I101" s="27"/>
      <c r="J101" s="28"/>
      <c r="K101" s="28"/>
      <c r="L101" s="28"/>
      <c r="M101" s="28"/>
      <c r="N101" s="31"/>
      <c r="O101" s="31"/>
    </row>
    <row r="102" s="157" customFormat="1" customHeight="1" spans="1:15">
      <c r="A102" s="27"/>
      <c r="B102" s="28" t="s">
        <v>221</v>
      </c>
      <c r="C102" s="28" t="s">
        <v>269</v>
      </c>
      <c r="D102" s="28" t="s">
        <v>270</v>
      </c>
      <c r="E102" s="28"/>
      <c r="F102" s="170"/>
      <c r="G102" s="165"/>
      <c r="H102" s="30"/>
      <c r="I102" s="27"/>
      <c r="J102" s="28"/>
      <c r="K102" s="28"/>
      <c r="L102" s="28"/>
      <c r="M102" s="28"/>
      <c r="N102" s="31"/>
      <c r="O102" s="31"/>
    </row>
    <row r="103" s="157" customFormat="1" customHeight="1" spans="1:15">
      <c r="A103" s="27"/>
      <c r="B103" s="28" t="s">
        <v>29</v>
      </c>
      <c r="C103" s="28" t="s">
        <v>271</v>
      </c>
      <c r="D103" s="28" t="s">
        <v>272</v>
      </c>
      <c r="E103" s="28"/>
      <c r="F103" s="170"/>
      <c r="G103" s="165"/>
      <c r="H103" s="30"/>
      <c r="I103" s="27"/>
      <c r="J103" s="28"/>
      <c r="K103" s="28"/>
      <c r="L103" s="28"/>
      <c r="M103" s="28"/>
      <c r="N103" s="31"/>
      <c r="O103" s="31"/>
    </row>
    <row r="104" s="157" customFormat="1" customHeight="1" spans="1:15">
      <c r="A104" s="27"/>
      <c r="B104" s="28" t="s">
        <v>29</v>
      </c>
      <c r="C104" s="28" t="s">
        <v>273</v>
      </c>
      <c r="D104" s="28" t="s">
        <v>274</v>
      </c>
      <c r="E104" s="28"/>
      <c r="F104" s="170"/>
      <c r="G104" s="165"/>
      <c r="H104" s="30"/>
      <c r="I104" s="27"/>
      <c r="J104" s="28"/>
      <c r="K104" s="28"/>
      <c r="L104" s="28"/>
      <c r="M104" s="28"/>
      <c r="N104" s="31"/>
      <c r="O104" s="31"/>
    </row>
    <row r="105" s="157" customFormat="1" customHeight="1" spans="1:15">
      <c r="A105" s="27">
        <f>MAX($A$21:A104)+1</f>
        <v>26</v>
      </c>
      <c r="B105" s="177" t="s">
        <v>18</v>
      </c>
      <c r="C105" s="177" t="s">
        <v>275</v>
      </c>
      <c r="D105" s="177" t="s">
        <v>276</v>
      </c>
      <c r="E105" s="177" t="s">
        <v>277</v>
      </c>
      <c r="F105" s="177"/>
      <c r="G105" s="165">
        <v>2023.07</v>
      </c>
      <c r="H105" s="30">
        <v>20</v>
      </c>
      <c r="I105" s="27">
        <v>3</v>
      </c>
      <c r="J105" s="28">
        <v>30</v>
      </c>
      <c r="K105" s="28">
        <v>5</v>
      </c>
      <c r="L105" s="28">
        <v>20</v>
      </c>
      <c r="M105" s="28">
        <v>70</v>
      </c>
      <c r="N105" s="31" t="s">
        <v>115</v>
      </c>
      <c r="O105" s="31" t="s">
        <v>123</v>
      </c>
    </row>
    <row r="106" s="157" customFormat="1" customHeight="1" spans="1:15">
      <c r="A106" s="27"/>
      <c r="B106" s="177" t="s">
        <v>26</v>
      </c>
      <c r="C106" s="177" t="s">
        <v>278</v>
      </c>
      <c r="D106" s="177" t="s">
        <v>279</v>
      </c>
      <c r="E106" s="177"/>
      <c r="F106" s="177"/>
      <c r="G106" s="165"/>
      <c r="H106" s="30"/>
      <c r="I106" s="27"/>
      <c r="J106" s="28"/>
      <c r="K106" s="28"/>
      <c r="L106" s="28"/>
      <c r="M106" s="28"/>
      <c r="N106" s="31"/>
      <c r="O106" s="31"/>
    </row>
    <row r="107" s="157" customFormat="1" customHeight="1" spans="1:15">
      <c r="A107" s="27"/>
      <c r="B107" s="177" t="s">
        <v>32</v>
      </c>
      <c r="C107" s="177" t="s">
        <v>280</v>
      </c>
      <c r="D107" s="177" t="s">
        <v>281</v>
      </c>
      <c r="E107" s="177"/>
      <c r="F107" s="177"/>
      <c r="G107" s="165"/>
      <c r="H107" s="30"/>
      <c r="I107" s="27"/>
      <c r="J107" s="28"/>
      <c r="K107" s="28"/>
      <c r="L107" s="28"/>
      <c r="M107" s="28"/>
      <c r="N107" s="31"/>
      <c r="O107" s="31"/>
    </row>
    <row r="108" s="157" customFormat="1" customHeight="1" spans="1:15">
      <c r="A108" s="27"/>
      <c r="B108" s="177" t="s">
        <v>32</v>
      </c>
      <c r="C108" s="177" t="s">
        <v>282</v>
      </c>
      <c r="D108" s="177" t="s">
        <v>283</v>
      </c>
      <c r="E108" s="177"/>
      <c r="F108" s="177"/>
      <c r="G108" s="165"/>
      <c r="H108" s="30"/>
      <c r="I108" s="27"/>
      <c r="J108" s="28"/>
      <c r="K108" s="28"/>
      <c r="L108" s="28"/>
      <c r="M108" s="28"/>
      <c r="N108" s="31"/>
      <c r="O108" s="31"/>
    </row>
    <row r="109" s="157" customFormat="1" customHeight="1" spans="1:15">
      <c r="A109" s="27"/>
      <c r="B109" s="177" t="s">
        <v>29</v>
      </c>
      <c r="C109" s="177" t="s">
        <v>284</v>
      </c>
      <c r="D109" s="177" t="s">
        <v>285</v>
      </c>
      <c r="E109" s="177"/>
      <c r="F109" s="177"/>
      <c r="G109" s="165"/>
      <c r="H109" s="30"/>
      <c r="I109" s="27"/>
      <c r="J109" s="28"/>
      <c r="K109" s="28"/>
      <c r="L109" s="28"/>
      <c r="M109" s="28"/>
      <c r="N109" s="31"/>
      <c r="O109" s="31"/>
    </row>
    <row r="110" s="157" customFormat="1" customHeight="1" spans="1:15">
      <c r="A110" s="27">
        <f>MAX($A$21:A109)+1</f>
        <v>27</v>
      </c>
      <c r="B110" s="28" t="s">
        <v>18</v>
      </c>
      <c r="C110" s="28" t="s">
        <v>286</v>
      </c>
      <c r="D110" s="28" t="s">
        <v>287</v>
      </c>
      <c r="E110" s="170" t="s">
        <v>288</v>
      </c>
      <c r="F110" s="170"/>
      <c r="G110" s="165">
        <v>2023.11</v>
      </c>
      <c r="H110" s="30">
        <v>20</v>
      </c>
      <c r="I110" s="27">
        <v>3</v>
      </c>
      <c r="J110" s="28">
        <v>30</v>
      </c>
      <c r="K110" s="28">
        <v>3</v>
      </c>
      <c r="L110" s="28">
        <v>15</v>
      </c>
      <c r="M110" s="28">
        <v>65</v>
      </c>
      <c r="N110" s="31" t="s">
        <v>115</v>
      </c>
      <c r="O110" s="31" t="s">
        <v>123</v>
      </c>
    </row>
    <row r="111" s="157" customFormat="1" customHeight="1" spans="1:15">
      <c r="A111" s="27"/>
      <c r="B111" s="28" t="s">
        <v>26</v>
      </c>
      <c r="C111" s="28" t="s">
        <v>289</v>
      </c>
      <c r="D111" s="28" t="s">
        <v>290</v>
      </c>
      <c r="E111" s="28"/>
      <c r="F111" s="170"/>
      <c r="G111" s="165"/>
      <c r="H111" s="30"/>
      <c r="I111" s="27"/>
      <c r="J111" s="28"/>
      <c r="K111" s="28"/>
      <c r="L111" s="28"/>
      <c r="M111" s="28"/>
      <c r="N111" s="31"/>
      <c r="O111" s="31"/>
    </row>
    <row r="112" s="157" customFormat="1" customHeight="1" spans="1:15">
      <c r="A112" s="27"/>
      <c r="B112" s="28" t="s">
        <v>177</v>
      </c>
      <c r="C112" s="28" t="s">
        <v>291</v>
      </c>
      <c r="D112" s="28" t="s">
        <v>292</v>
      </c>
      <c r="E112" s="28"/>
      <c r="F112" s="170"/>
      <c r="G112" s="165"/>
      <c r="H112" s="30"/>
      <c r="I112" s="27"/>
      <c r="J112" s="28"/>
      <c r="K112" s="28"/>
      <c r="L112" s="28"/>
      <c r="M112" s="28"/>
      <c r="N112" s="31"/>
      <c r="O112" s="31"/>
    </row>
    <row r="113" s="157" customFormat="1" customHeight="1" spans="1:15">
      <c r="A113" s="27">
        <f>MAX($A$21:A112)+1</f>
        <v>28</v>
      </c>
      <c r="B113" s="132" t="s">
        <v>18</v>
      </c>
      <c r="C113" s="105" t="s">
        <v>293</v>
      </c>
      <c r="D113" s="106" t="s">
        <v>294</v>
      </c>
      <c r="E113" s="133" t="s">
        <v>295</v>
      </c>
      <c r="F113" s="139"/>
      <c r="G113" s="165">
        <v>2018.04</v>
      </c>
      <c r="H113" s="30" t="s">
        <v>47</v>
      </c>
      <c r="I113" s="27">
        <v>0</v>
      </c>
      <c r="J113" s="28">
        <v>0</v>
      </c>
      <c r="K113" s="28">
        <v>2</v>
      </c>
      <c r="L113" s="28">
        <v>10</v>
      </c>
      <c r="M113" s="28">
        <v>60</v>
      </c>
      <c r="N113" s="31" t="s">
        <v>24</v>
      </c>
      <c r="O113" s="31"/>
    </row>
    <row r="114" s="157" customFormat="1" customHeight="1" spans="1:15">
      <c r="A114" s="27"/>
      <c r="B114" s="132" t="s">
        <v>26</v>
      </c>
      <c r="C114" s="105" t="s">
        <v>296</v>
      </c>
      <c r="D114" s="106" t="s">
        <v>297</v>
      </c>
      <c r="E114" s="133"/>
      <c r="F114" s="140"/>
      <c r="G114" s="165"/>
      <c r="H114" s="30"/>
      <c r="I114" s="27"/>
      <c r="J114" s="28"/>
      <c r="K114" s="28"/>
      <c r="L114" s="28"/>
      <c r="M114" s="28"/>
      <c r="N114" s="31"/>
      <c r="O114" s="31"/>
    </row>
    <row r="115" s="157" customFormat="1" customHeight="1" spans="1:15">
      <c r="A115" s="27">
        <f>MAX($A$21:A114)+1</f>
        <v>29</v>
      </c>
      <c r="B115" s="114" t="s">
        <v>18</v>
      </c>
      <c r="C115" s="115" t="s">
        <v>298</v>
      </c>
      <c r="D115" s="116" t="s">
        <v>299</v>
      </c>
      <c r="E115" s="173" t="s">
        <v>300</v>
      </c>
      <c r="F115" s="174"/>
      <c r="G115" s="165">
        <v>2022.02</v>
      </c>
      <c r="H115" s="30" t="s">
        <v>159</v>
      </c>
      <c r="I115" s="27">
        <v>2</v>
      </c>
      <c r="J115" s="28">
        <v>20</v>
      </c>
      <c r="K115" s="28">
        <v>3</v>
      </c>
      <c r="L115" s="28">
        <v>10</v>
      </c>
      <c r="M115" s="28">
        <v>60</v>
      </c>
      <c r="N115" s="31" t="s">
        <v>78</v>
      </c>
      <c r="O115" s="31"/>
    </row>
    <row r="116" s="157" customFormat="1" customHeight="1" spans="1:15">
      <c r="A116" s="27"/>
      <c r="B116" s="114" t="s">
        <v>32</v>
      </c>
      <c r="C116" s="115" t="s">
        <v>301</v>
      </c>
      <c r="D116" s="116" t="s">
        <v>302</v>
      </c>
      <c r="E116" s="173"/>
      <c r="F116" s="175"/>
      <c r="G116" s="165"/>
      <c r="H116" s="30"/>
      <c r="I116" s="27"/>
      <c r="J116" s="28"/>
      <c r="K116" s="28"/>
      <c r="L116" s="28"/>
      <c r="M116" s="28"/>
      <c r="N116" s="31"/>
      <c r="O116" s="31"/>
    </row>
    <row r="117" s="157" customFormat="1" customHeight="1" spans="1:15">
      <c r="A117" s="27"/>
      <c r="B117" s="114" t="s">
        <v>29</v>
      </c>
      <c r="C117" s="115" t="s">
        <v>303</v>
      </c>
      <c r="D117" s="116" t="s">
        <v>304</v>
      </c>
      <c r="E117" s="173"/>
      <c r="F117" s="176"/>
      <c r="G117" s="165"/>
      <c r="H117" s="30"/>
      <c r="I117" s="27"/>
      <c r="J117" s="28"/>
      <c r="K117" s="28"/>
      <c r="L117" s="28"/>
      <c r="M117" s="28"/>
      <c r="N117" s="31"/>
      <c r="O117" s="31"/>
    </row>
    <row r="118" s="157" customFormat="1" customHeight="1" spans="1:15">
      <c r="A118" s="27">
        <f>MAX($A$21:A117)+1</f>
        <v>30</v>
      </c>
      <c r="B118" s="28" t="s">
        <v>18</v>
      </c>
      <c r="C118" s="28" t="s">
        <v>305</v>
      </c>
      <c r="D118" s="28" t="s">
        <v>306</v>
      </c>
      <c r="E118" s="28" t="s">
        <v>307</v>
      </c>
      <c r="F118" s="28"/>
      <c r="G118" s="165">
        <v>2023.09</v>
      </c>
      <c r="H118" s="30" t="s">
        <v>61</v>
      </c>
      <c r="I118" s="27">
        <v>4</v>
      </c>
      <c r="J118" s="28">
        <v>30</v>
      </c>
      <c r="K118" s="28">
        <v>2</v>
      </c>
      <c r="L118" s="28">
        <v>10</v>
      </c>
      <c r="M118" s="28">
        <v>60</v>
      </c>
      <c r="N118" s="31" t="s">
        <v>115</v>
      </c>
      <c r="O118" s="31" t="s">
        <v>78</v>
      </c>
    </row>
    <row r="119" s="157" customFormat="1" customHeight="1" spans="1:15">
      <c r="A119" s="27"/>
      <c r="B119" s="28" t="s">
        <v>221</v>
      </c>
      <c r="C119" s="28" t="s">
        <v>308</v>
      </c>
      <c r="D119" s="28" t="s">
        <v>309</v>
      </c>
      <c r="E119" s="28"/>
      <c r="F119" s="28"/>
      <c r="G119" s="165"/>
      <c r="H119" s="30"/>
      <c r="I119" s="27"/>
      <c r="J119" s="28"/>
      <c r="K119" s="28"/>
      <c r="L119" s="28"/>
      <c r="M119" s="28"/>
      <c r="N119" s="31"/>
      <c r="O119" s="31"/>
    </row>
    <row r="120" s="156" customFormat="1" customHeight="1" spans="1:15">
      <c r="A120" s="27">
        <f>MAX($A$21:A119)+1</f>
        <v>31</v>
      </c>
      <c r="B120" s="181" t="s">
        <v>18</v>
      </c>
      <c r="C120" s="27" t="s">
        <v>310</v>
      </c>
      <c r="D120" s="182" t="s">
        <v>311</v>
      </c>
      <c r="E120" s="183" t="s">
        <v>312</v>
      </c>
      <c r="F120" s="183"/>
      <c r="G120" s="165">
        <v>2023.04</v>
      </c>
      <c r="H120" s="37" t="s">
        <v>61</v>
      </c>
      <c r="I120" s="27">
        <v>2</v>
      </c>
      <c r="J120" s="27">
        <v>20</v>
      </c>
      <c r="K120" s="27">
        <v>6</v>
      </c>
      <c r="L120" s="27">
        <v>20</v>
      </c>
      <c r="M120" s="27">
        <v>60</v>
      </c>
      <c r="N120" s="38" t="s">
        <v>313</v>
      </c>
      <c r="O120" s="38" t="s">
        <v>314</v>
      </c>
    </row>
    <row r="121" s="156" customFormat="1" customHeight="1" spans="1:15">
      <c r="A121" s="27"/>
      <c r="B121" s="181" t="s">
        <v>26</v>
      </c>
      <c r="C121" s="27" t="s">
        <v>315</v>
      </c>
      <c r="D121" s="183" t="s">
        <v>316</v>
      </c>
      <c r="E121" s="183"/>
      <c r="F121" s="183"/>
      <c r="G121" s="165"/>
      <c r="H121" s="37"/>
      <c r="I121" s="27"/>
      <c r="J121" s="27"/>
      <c r="K121" s="27"/>
      <c r="L121" s="27"/>
      <c r="M121" s="27"/>
      <c r="N121" s="38"/>
      <c r="O121" s="38"/>
    </row>
    <row r="122" s="156" customFormat="1" customHeight="1" spans="1:15">
      <c r="A122" s="27"/>
      <c r="B122" s="181" t="s">
        <v>52</v>
      </c>
      <c r="C122" s="27" t="s">
        <v>317</v>
      </c>
      <c r="D122" s="183" t="s">
        <v>318</v>
      </c>
      <c r="E122" s="183"/>
      <c r="F122" s="183"/>
      <c r="G122" s="165"/>
      <c r="H122" s="37"/>
      <c r="I122" s="27"/>
      <c r="J122" s="27"/>
      <c r="K122" s="27"/>
      <c r="L122" s="27"/>
      <c r="M122" s="27"/>
      <c r="N122" s="38"/>
      <c r="O122" s="38"/>
    </row>
    <row r="123" s="156" customFormat="1" customHeight="1" spans="1:15">
      <c r="A123" s="27"/>
      <c r="B123" s="181" t="s">
        <v>142</v>
      </c>
      <c r="C123" s="27" t="s">
        <v>319</v>
      </c>
      <c r="D123" s="183" t="s">
        <v>320</v>
      </c>
      <c r="E123" s="183"/>
      <c r="F123" s="183"/>
      <c r="G123" s="165"/>
      <c r="H123" s="37"/>
      <c r="I123" s="27"/>
      <c r="J123" s="27"/>
      <c r="K123" s="27"/>
      <c r="L123" s="27"/>
      <c r="M123" s="27"/>
      <c r="N123" s="38"/>
      <c r="O123" s="38"/>
    </row>
    <row r="124" s="156" customFormat="1" customHeight="1" spans="1:15">
      <c r="A124" s="27"/>
      <c r="B124" s="181" t="s">
        <v>52</v>
      </c>
      <c r="C124" s="27" t="s">
        <v>321</v>
      </c>
      <c r="D124" s="183" t="s">
        <v>322</v>
      </c>
      <c r="E124" s="183"/>
      <c r="F124" s="183"/>
      <c r="G124" s="165"/>
      <c r="H124" s="37"/>
      <c r="I124" s="27"/>
      <c r="J124" s="27"/>
      <c r="K124" s="27"/>
      <c r="L124" s="27"/>
      <c r="M124" s="27"/>
      <c r="N124" s="38"/>
      <c r="O124" s="38"/>
    </row>
    <row r="125" s="156" customFormat="1" customHeight="1" spans="1:15">
      <c r="A125" s="27"/>
      <c r="B125" s="181" t="s">
        <v>145</v>
      </c>
      <c r="C125" s="27" t="s">
        <v>323</v>
      </c>
      <c r="D125" s="183" t="s">
        <v>324</v>
      </c>
      <c r="E125" s="183"/>
      <c r="F125" s="183"/>
      <c r="G125" s="165"/>
      <c r="H125" s="37"/>
      <c r="I125" s="27"/>
      <c r="J125" s="27"/>
      <c r="K125" s="27"/>
      <c r="L125" s="27"/>
      <c r="M125" s="27"/>
      <c r="N125" s="38"/>
      <c r="O125" s="38"/>
    </row>
    <row r="126" s="157" customFormat="1" customHeight="1" spans="1:15">
      <c r="A126" s="27">
        <f>MAX($A$21:A125)+1</f>
        <v>32</v>
      </c>
      <c r="B126" s="28" t="s">
        <v>18</v>
      </c>
      <c r="C126" s="28" t="s">
        <v>325</v>
      </c>
      <c r="D126" s="28" t="s">
        <v>326</v>
      </c>
      <c r="E126" s="28" t="s">
        <v>327</v>
      </c>
      <c r="F126" s="28"/>
      <c r="G126" s="165">
        <v>2024.03</v>
      </c>
      <c r="H126" s="30" t="s">
        <v>23</v>
      </c>
      <c r="I126" s="27">
        <v>3</v>
      </c>
      <c r="J126" s="28">
        <v>30</v>
      </c>
      <c r="K126" s="28">
        <v>5</v>
      </c>
      <c r="L126" s="28">
        <v>20</v>
      </c>
      <c r="M126" s="28">
        <v>60</v>
      </c>
      <c r="N126" s="31" t="s">
        <v>24</v>
      </c>
      <c r="O126" s="31" t="s">
        <v>230</v>
      </c>
    </row>
    <row r="127" s="157" customFormat="1" customHeight="1" spans="1:15">
      <c r="A127" s="27"/>
      <c r="B127" s="28" t="s">
        <v>26</v>
      </c>
      <c r="C127" s="28" t="s">
        <v>328</v>
      </c>
      <c r="D127" s="28" t="s">
        <v>329</v>
      </c>
      <c r="E127" s="28"/>
      <c r="F127" s="28"/>
      <c r="G127" s="165"/>
      <c r="H127" s="30"/>
      <c r="I127" s="27"/>
      <c r="J127" s="28"/>
      <c r="K127" s="28"/>
      <c r="L127" s="28"/>
      <c r="M127" s="28"/>
      <c r="N127" s="31"/>
      <c r="O127" s="31"/>
    </row>
    <row r="128" s="157" customFormat="1" customHeight="1" spans="1:15">
      <c r="A128" s="27"/>
      <c r="B128" s="28" t="s">
        <v>32</v>
      </c>
      <c r="C128" s="28" t="s">
        <v>330</v>
      </c>
      <c r="D128" s="28" t="s">
        <v>331</v>
      </c>
      <c r="E128" s="28"/>
      <c r="F128" s="28"/>
      <c r="G128" s="165"/>
      <c r="H128" s="30"/>
      <c r="I128" s="27"/>
      <c r="J128" s="28"/>
      <c r="K128" s="28"/>
      <c r="L128" s="28"/>
      <c r="M128" s="28"/>
      <c r="N128" s="31"/>
      <c r="O128" s="31"/>
    </row>
    <row r="129" s="157" customFormat="1" customHeight="1" spans="1:15">
      <c r="A129" s="27"/>
      <c r="B129" s="28" t="s">
        <v>29</v>
      </c>
      <c r="C129" s="28" t="s">
        <v>332</v>
      </c>
      <c r="D129" s="28" t="s">
        <v>333</v>
      </c>
      <c r="E129" s="28"/>
      <c r="F129" s="28"/>
      <c r="G129" s="165"/>
      <c r="H129" s="30"/>
      <c r="I129" s="27"/>
      <c r="J129" s="28"/>
      <c r="K129" s="28"/>
      <c r="L129" s="28"/>
      <c r="M129" s="28"/>
      <c r="N129" s="31"/>
      <c r="O129" s="31"/>
    </row>
    <row r="130" s="157" customFormat="1" customHeight="1" spans="1:15">
      <c r="A130" s="27"/>
      <c r="B130" s="28" t="s">
        <v>32</v>
      </c>
      <c r="C130" s="28" t="s">
        <v>334</v>
      </c>
      <c r="D130" s="28" t="s">
        <v>335</v>
      </c>
      <c r="E130" s="28"/>
      <c r="F130" s="28"/>
      <c r="G130" s="165"/>
      <c r="H130" s="30"/>
      <c r="I130" s="27"/>
      <c r="J130" s="28"/>
      <c r="K130" s="28"/>
      <c r="L130" s="28"/>
      <c r="M130" s="28"/>
      <c r="N130" s="31"/>
      <c r="O130" s="31"/>
    </row>
    <row r="131" s="157" customFormat="1" customHeight="1" spans="1:15">
      <c r="A131" s="27">
        <f>MAX($A$21:A130)+1</f>
        <v>33</v>
      </c>
      <c r="B131" s="28" t="s">
        <v>18</v>
      </c>
      <c r="C131" s="28" t="s">
        <v>336</v>
      </c>
      <c r="D131" s="28" t="s">
        <v>337</v>
      </c>
      <c r="E131" s="170" t="s">
        <v>338</v>
      </c>
      <c r="F131" s="170"/>
      <c r="G131" s="165">
        <v>2024.07</v>
      </c>
      <c r="H131" s="30" t="s">
        <v>23</v>
      </c>
      <c r="I131" s="27">
        <v>4</v>
      </c>
      <c r="J131" s="28">
        <v>30</v>
      </c>
      <c r="K131" s="28">
        <v>4</v>
      </c>
      <c r="L131" s="28">
        <v>20</v>
      </c>
      <c r="M131" s="28">
        <v>60</v>
      </c>
      <c r="N131" s="31" t="s">
        <v>78</v>
      </c>
      <c r="O131" s="31" t="s">
        <v>24</v>
      </c>
    </row>
    <row r="132" s="157" customFormat="1" customHeight="1" spans="1:15">
      <c r="A132" s="27"/>
      <c r="B132" s="28" t="s">
        <v>26</v>
      </c>
      <c r="C132" s="28" t="s">
        <v>339</v>
      </c>
      <c r="D132" s="28" t="s">
        <v>340</v>
      </c>
      <c r="E132" s="28"/>
      <c r="F132" s="170"/>
      <c r="G132" s="165"/>
      <c r="H132" s="30"/>
      <c r="I132" s="27"/>
      <c r="J132" s="28"/>
      <c r="K132" s="28"/>
      <c r="L132" s="28"/>
      <c r="M132" s="28"/>
      <c r="N132" s="31"/>
      <c r="O132" s="31"/>
    </row>
    <row r="133" s="157" customFormat="1" customHeight="1" spans="1:15">
      <c r="A133" s="27"/>
      <c r="B133" s="28" t="s">
        <v>32</v>
      </c>
      <c r="C133" s="28" t="s">
        <v>341</v>
      </c>
      <c r="D133" s="28" t="s">
        <v>342</v>
      </c>
      <c r="E133" s="28"/>
      <c r="F133" s="170"/>
      <c r="G133" s="165"/>
      <c r="H133" s="30"/>
      <c r="I133" s="27"/>
      <c r="J133" s="28"/>
      <c r="K133" s="28"/>
      <c r="L133" s="28"/>
      <c r="M133" s="28"/>
      <c r="N133" s="31"/>
      <c r="O133" s="31"/>
    </row>
    <row r="134" s="157" customFormat="1" customHeight="1" spans="1:15">
      <c r="A134" s="27"/>
      <c r="B134" s="28" t="s">
        <v>32</v>
      </c>
      <c r="C134" s="28" t="s">
        <v>343</v>
      </c>
      <c r="D134" s="28" t="s">
        <v>344</v>
      </c>
      <c r="E134" s="28"/>
      <c r="F134" s="170"/>
      <c r="G134" s="165"/>
      <c r="H134" s="30"/>
      <c r="I134" s="27"/>
      <c r="J134" s="28"/>
      <c r="K134" s="28"/>
      <c r="L134" s="28"/>
      <c r="M134" s="28"/>
      <c r="N134" s="31"/>
      <c r="O134" s="31"/>
    </row>
    <row r="135" s="157" customFormat="1" customHeight="1" spans="1:15">
      <c r="A135" s="27">
        <f>MAX($A$21:A134)+1</f>
        <v>34</v>
      </c>
      <c r="B135" s="27" t="s">
        <v>18</v>
      </c>
      <c r="C135" s="27" t="s">
        <v>345</v>
      </c>
      <c r="D135" s="27" t="s">
        <v>346</v>
      </c>
      <c r="E135" s="27" t="s">
        <v>347</v>
      </c>
      <c r="F135" s="27"/>
      <c r="G135" s="165">
        <v>2024.08</v>
      </c>
      <c r="H135" s="30" t="s">
        <v>23</v>
      </c>
      <c r="I135" s="27">
        <v>3</v>
      </c>
      <c r="J135" s="28">
        <v>30</v>
      </c>
      <c r="K135" s="28">
        <v>4</v>
      </c>
      <c r="L135" s="28">
        <v>20</v>
      </c>
      <c r="M135" s="28">
        <v>60</v>
      </c>
      <c r="N135" s="31" t="s">
        <v>24</v>
      </c>
      <c r="O135" s="31" t="s">
        <v>78</v>
      </c>
    </row>
    <row r="136" s="157" customFormat="1" customHeight="1" spans="1:15">
      <c r="A136" s="27"/>
      <c r="B136" s="27" t="s">
        <v>348</v>
      </c>
      <c r="C136" s="27" t="s">
        <v>349</v>
      </c>
      <c r="D136" s="27" t="s">
        <v>350</v>
      </c>
      <c r="E136" s="27"/>
      <c r="F136" s="27"/>
      <c r="G136" s="165"/>
      <c r="H136" s="30"/>
      <c r="I136" s="27"/>
      <c r="J136" s="28"/>
      <c r="K136" s="28"/>
      <c r="L136" s="28"/>
      <c r="M136" s="28"/>
      <c r="N136" s="31"/>
      <c r="O136" s="31"/>
    </row>
    <row r="137" s="157" customFormat="1" customHeight="1" spans="1:15">
      <c r="A137" s="27"/>
      <c r="B137" s="27" t="s">
        <v>218</v>
      </c>
      <c r="C137" s="27" t="s">
        <v>351</v>
      </c>
      <c r="D137" s="27" t="s">
        <v>352</v>
      </c>
      <c r="E137" s="27"/>
      <c r="F137" s="27"/>
      <c r="G137" s="165"/>
      <c r="H137" s="30"/>
      <c r="I137" s="27"/>
      <c r="J137" s="28"/>
      <c r="K137" s="28"/>
      <c r="L137" s="28"/>
      <c r="M137" s="28"/>
      <c r="N137" s="31"/>
      <c r="O137" s="31"/>
    </row>
    <row r="138" s="157" customFormat="1" customHeight="1" spans="1:15">
      <c r="A138" s="27"/>
      <c r="B138" s="27" t="s">
        <v>221</v>
      </c>
      <c r="C138" s="27" t="s">
        <v>353</v>
      </c>
      <c r="D138" s="27" t="s">
        <v>354</v>
      </c>
      <c r="E138" s="27"/>
      <c r="F138" s="27"/>
      <c r="G138" s="165"/>
      <c r="H138" s="30"/>
      <c r="I138" s="27"/>
      <c r="J138" s="28"/>
      <c r="K138" s="28"/>
      <c r="L138" s="28"/>
      <c r="M138" s="28"/>
      <c r="N138" s="31"/>
      <c r="O138" s="31"/>
    </row>
    <row r="139" s="157" customFormat="1" customHeight="1" spans="1:15">
      <c r="A139" s="27">
        <f>MAX($A$21:A138)+1</f>
        <v>35</v>
      </c>
      <c r="B139" s="28" t="s">
        <v>18</v>
      </c>
      <c r="C139" s="28" t="s">
        <v>355</v>
      </c>
      <c r="D139" s="28" t="s">
        <v>356</v>
      </c>
      <c r="E139" s="28" t="s">
        <v>357</v>
      </c>
      <c r="F139" s="28"/>
      <c r="G139" s="165">
        <v>2022.07</v>
      </c>
      <c r="H139" s="30" t="s">
        <v>159</v>
      </c>
      <c r="I139" s="27">
        <v>2</v>
      </c>
      <c r="J139" s="28">
        <v>20</v>
      </c>
      <c r="K139" s="28">
        <v>1</v>
      </c>
      <c r="L139" s="28">
        <v>5</v>
      </c>
      <c r="M139" s="28">
        <v>55</v>
      </c>
      <c r="N139" s="31" t="s">
        <v>115</v>
      </c>
      <c r="O139" s="31" t="s">
        <v>78</v>
      </c>
    </row>
    <row r="140" s="157" customFormat="1" customHeight="1" spans="1:15">
      <c r="A140" s="27">
        <f>MAX($A$21:A139)+1</f>
        <v>36</v>
      </c>
      <c r="B140" s="28" t="s">
        <v>18</v>
      </c>
      <c r="C140" s="28" t="s">
        <v>358</v>
      </c>
      <c r="D140" s="28" t="s">
        <v>359</v>
      </c>
      <c r="E140" s="170" t="s">
        <v>360</v>
      </c>
      <c r="F140" s="170"/>
      <c r="G140" s="165">
        <v>2022.1</v>
      </c>
      <c r="H140" s="30" t="s">
        <v>159</v>
      </c>
      <c r="I140" s="27">
        <v>2</v>
      </c>
      <c r="J140" s="28">
        <v>20</v>
      </c>
      <c r="K140" s="28">
        <v>1</v>
      </c>
      <c r="L140" s="28">
        <v>5</v>
      </c>
      <c r="M140" s="28">
        <v>55</v>
      </c>
      <c r="N140" s="31" t="s">
        <v>230</v>
      </c>
      <c r="O140" s="31" t="s">
        <v>115</v>
      </c>
    </row>
    <row r="141" s="157" customFormat="1" customHeight="1" spans="1:15">
      <c r="A141" s="27">
        <f>MAX($A$21:A140)+1</f>
        <v>37</v>
      </c>
      <c r="B141" s="28" t="s">
        <v>18</v>
      </c>
      <c r="C141" s="28" t="s">
        <v>361</v>
      </c>
      <c r="D141" s="28" t="s">
        <v>362</v>
      </c>
      <c r="E141" s="28" t="s">
        <v>363</v>
      </c>
      <c r="F141" s="28"/>
      <c r="G141" s="165">
        <v>2021.1</v>
      </c>
      <c r="H141" s="30" t="s">
        <v>88</v>
      </c>
      <c r="I141" s="27">
        <v>0</v>
      </c>
      <c r="J141" s="28">
        <v>0</v>
      </c>
      <c r="K141" s="28">
        <v>2</v>
      </c>
      <c r="L141" s="28">
        <v>10</v>
      </c>
      <c r="M141" s="28">
        <v>50</v>
      </c>
      <c r="N141" s="31" t="s">
        <v>115</v>
      </c>
      <c r="O141" s="31"/>
    </row>
    <row r="142" s="157" customFormat="1" customHeight="1" spans="1:15">
      <c r="A142" s="27"/>
      <c r="B142" s="28" t="s">
        <v>26</v>
      </c>
      <c r="C142" s="28" t="s">
        <v>364</v>
      </c>
      <c r="D142" s="28" t="s">
        <v>365</v>
      </c>
      <c r="E142" s="28"/>
      <c r="F142" s="28"/>
      <c r="G142" s="165"/>
      <c r="H142" s="30"/>
      <c r="I142" s="27"/>
      <c r="J142" s="28"/>
      <c r="K142" s="28"/>
      <c r="L142" s="28"/>
      <c r="M142" s="28"/>
      <c r="N142" s="31"/>
      <c r="O142" s="31"/>
    </row>
    <row r="143" s="155" customFormat="1" customHeight="1" spans="1:15">
      <c r="A143" s="27">
        <f>MAX($A$21:A142)+1</f>
        <v>38</v>
      </c>
      <c r="B143" s="27" t="s">
        <v>18</v>
      </c>
      <c r="C143" s="27" t="s">
        <v>366</v>
      </c>
      <c r="D143" s="27" t="s">
        <v>367</v>
      </c>
      <c r="E143" s="27" t="s">
        <v>368</v>
      </c>
      <c r="F143" s="27"/>
      <c r="G143" s="165">
        <v>2023.07</v>
      </c>
      <c r="H143" s="37" t="s">
        <v>61</v>
      </c>
      <c r="I143" s="27">
        <v>1</v>
      </c>
      <c r="J143" s="27">
        <v>10</v>
      </c>
      <c r="K143" s="27">
        <v>5</v>
      </c>
      <c r="L143" s="27">
        <v>20</v>
      </c>
      <c r="M143" s="27">
        <v>50</v>
      </c>
      <c r="N143" s="38" t="s">
        <v>369</v>
      </c>
      <c r="O143" s="38" t="s">
        <v>77</v>
      </c>
    </row>
    <row r="144" s="155" customFormat="1" customHeight="1" spans="1:15">
      <c r="A144" s="27"/>
      <c r="B144" s="27" t="s">
        <v>370</v>
      </c>
      <c r="C144" s="27" t="s">
        <v>371</v>
      </c>
      <c r="D144" s="27" t="s">
        <v>372</v>
      </c>
      <c r="E144" s="27"/>
      <c r="F144" s="27"/>
      <c r="G144" s="165"/>
      <c r="H144" s="37"/>
      <c r="I144" s="27"/>
      <c r="J144" s="27"/>
      <c r="K144" s="27"/>
      <c r="L144" s="27"/>
      <c r="M144" s="27"/>
      <c r="N144" s="38"/>
      <c r="O144" s="38"/>
    </row>
    <row r="145" s="155" customFormat="1" customHeight="1" spans="1:15">
      <c r="A145" s="27"/>
      <c r="B145" s="27" t="s">
        <v>177</v>
      </c>
      <c r="C145" s="27" t="s">
        <v>373</v>
      </c>
      <c r="D145" s="27" t="s">
        <v>374</v>
      </c>
      <c r="E145" s="27"/>
      <c r="F145" s="27"/>
      <c r="G145" s="165"/>
      <c r="H145" s="37"/>
      <c r="I145" s="27"/>
      <c r="J145" s="27"/>
      <c r="K145" s="27"/>
      <c r="L145" s="27"/>
      <c r="M145" s="27"/>
      <c r="N145" s="38"/>
      <c r="O145" s="38"/>
    </row>
    <row r="146" s="155" customFormat="1" customHeight="1" spans="1:15">
      <c r="A146" s="27"/>
      <c r="B146" s="27" t="s">
        <v>193</v>
      </c>
      <c r="C146" s="27" t="s">
        <v>375</v>
      </c>
      <c r="D146" s="27" t="s">
        <v>376</v>
      </c>
      <c r="E146" s="27"/>
      <c r="F146" s="27"/>
      <c r="G146" s="165"/>
      <c r="H146" s="37"/>
      <c r="I146" s="27"/>
      <c r="J146" s="27"/>
      <c r="K146" s="27"/>
      <c r="L146" s="27"/>
      <c r="M146" s="27"/>
      <c r="N146" s="38"/>
      <c r="O146" s="38"/>
    </row>
    <row r="147" s="155" customFormat="1" customHeight="1" spans="1:15">
      <c r="A147" s="27"/>
      <c r="B147" s="27" t="s">
        <v>182</v>
      </c>
      <c r="C147" s="27" t="s">
        <v>377</v>
      </c>
      <c r="D147" s="27" t="s">
        <v>378</v>
      </c>
      <c r="E147" s="27"/>
      <c r="F147" s="27"/>
      <c r="G147" s="165"/>
      <c r="H147" s="37"/>
      <c r="I147" s="27"/>
      <c r="J147" s="27"/>
      <c r="K147" s="27"/>
      <c r="L147" s="27"/>
      <c r="M147" s="27"/>
      <c r="N147" s="38"/>
      <c r="O147" s="38"/>
    </row>
    <row r="148" s="157" customFormat="1" customHeight="1" spans="1:15">
      <c r="A148" s="27">
        <f>MAX($A$21:A147)+1</f>
        <v>39</v>
      </c>
      <c r="B148" s="28" t="s">
        <v>18</v>
      </c>
      <c r="C148" s="28" t="s">
        <v>379</v>
      </c>
      <c r="D148" s="28" t="s">
        <v>380</v>
      </c>
      <c r="E148" s="28" t="s">
        <v>381</v>
      </c>
      <c r="F148" s="28"/>
      <c r="G148" s="165">
        <v>2024.01</v>
      </c>
      <c r="H148" s="30" t="s">
        <v>23</v>
      </c>
      <c r="I148" s="27">
        <v>2</v>
      </c>
      <c r="J148" s="28">
        <v>20</v>
      </c>
      <c r="K148" s="28">
        <v>5</v>
      </c>
      <c r="L148" s="28">
        <v>20</v>
      </c>
      <c r="M148" s="28">
        <v>50</v>
      </c>
      <c r="N148" s="31" t="s">
        <v>78</v>
      </c>
      <c r="O148" s="31" t="s">
        <v>24</v>
      </c>
    </row>
    <row r="149" s="157" customFormat="1" customHeight="1" spans="1:15">
      <c r="A149" s="27"/>
      <c r="B149" s="28" t="s">
        <v>177</v>
      </c>
      <c r="C149" s="28" t="s">
        <v>382</v>
      </c>
      <c r="D149" s="28" t="s">
        <v>383</v>
      </c>
      <c r="E149" s="28"/>
      <c r="F149" s="28"/>
      <c r="G149" s="165"/>
      <c r="H149" s="30"/>
      <c r="I149" s="27"/>
      <c r="J149" s="28"/>
      <c r="K149" s="28"/>
      <c r="L149" s="28"/>
      <c r="M149" s="28"/>
      <c r="N149" s="31"/>
      <c r="O149" s="31"/>
    </row>
    <row r="150" s="157" customFormat="1" customHeight="1" spans="1:15">
      <c r="A150" s="27"/>
      <c r="B150" s="28" t="s">
        <v>32</v>
      </c>
      <c r="C150" s="28" t="s">
        <v>384</v>
      </c>
      <c r="D150" s="28" t="s">
        <v>385</v>
      </c>
      <c r="E150" s="28"/>
      <c r="F150" s="28"/>
      <c r="G150" s="165"/>
      <c r="H150" s="30"/>
      <c r="I150" s="27"/>
      <c r="J150" s="28"/>
      <c r="K150" s="28"/>
      <c r="L150" s="28"/>
      <c r="M150" s="28"/>
      <c r="N150" s="31"/>
      <c r="O150" s="31"/>
    </row>
    <row r="151" s="157" customFormat="1" customHeight="1" spans="1:15">
      <c r="A151" s="27"/>
      <c r="B151" s="28" t="s">
        <v>32</v>
      </c>
      <c r="C151" s="28" t="s">
        <v>386</v>
      </c>
      <c r="D151" s="28" t="s">
        <v>387</v>
      </c>
      <c r="E151" s="28"/>
      <c r="F151" s="28"/>
      <c r="G151" s="165"/>
      <c r="H151" s="30"/>
      <c r="I151" s="27"/>
      <c r="J151" s="28"/>
      <c r="K151" s="28"/>
      <c r="L151" s="28"/>
      <c r="M151" s="28"/>
      <c r="N151" s="31"/>
      <c r="O151" s="31"/>
    </row>
    <row r="152" s="157" customFormat="1" customHeight="1" spans="1:15">
      <c r="A152" s="27"/>
      <c r="B152" s="28" t="s">
        <v>29</v>
      </c>
      <c r="C152" s="28" t="s">
        <v>388</v>
      </c>
      <c r="D152" s="28" t="s">
        <v>389</v>
      </c>
      <c r="E152" s="28"/>
      <c r="F152" s="28"/>
      <c r="G152" s="165"/>
      <c r="H152" s="30"/>
      <c r="I152" s="27"/>
      <c r="J152" s="28"/>
      <c r="K152" s="28"/>
      <c r="L152" s="28"/>
      <c r="M152" s="28"/>
      <c r="N152" s="31"/>
      <c r="O152" s="31"/>
    </row>
    <row r="153" s="157" customFormat="1" customHeight="1" spans="1:15">
      <c r="A153" s="27">
        <f>MAX($A$21:A152)+1</f>
        <v>40</v>
      </c>
      <c r="B153" s="28" t="s">
        <v>18</v>
      </c>
      <c r="C153" s="28" t="s">
        <v>390</v>
      </c>
      <c r="D153" s="28" t="s">
        <v>391</v>
      </c>
      <c r="E153" s="28" t="s">
        <v>392</v>
      </c>
      <c r="F153" s="28"/>
      <c r="G153" s="165">
        <v>2024.03</v>
      </c>
      <c r="H153" s="30" t="s">
        <v>23</v>
      </c>
      <c r="I153" s="27">
        <v>2</v>
      </c>
      <c r="J153" s="28">
        <v>20</v>
      </c>
      <c r="K153" s="28">
        <v>5</v>
      </c>
      <c r="L153" s="28">
        <v>20</v>
      </c>
      <c r="M153" s="28">
        <v>50</v>
      </c>
      <c r="N153" s="31" t="s">
        <v>24</v>
      </c>
      <c r="O153" s="31"/>
    </row>
    <row r="154" s="157" customFormat="1" customHeight="1" spans="1:15">
      <c r="A154" s="27"/>
      <c r="B154" s="28" t="s">
        <v>26</v>
      </c>
      <c r="C154" s="28" t="s">
        <v>393</v>
      </c>
      <c r="D154" s="28" t="s">
        <v>394</v>
      </c>
      <c r="E154" s="28"/>
      <c r="F154" s="28"/>
      <c r="G154" s="165"/>
      <c r="H154" s="30"/>
      <c r="I154" s="27"/>
      <c r="J154" s="28"/>
      <c r="K154" s="28"/>
      <c r="L154" s="28"/>
      <c r="M154" s="28"/>
      <c r="N154" s="31"/>
      <c r="O154" s="31"/>
    </row>
    <row r="155" s="157" customFormat="1" customHeight="1" spans="1:15">
      <c r="A155" s="27"/>
      <c r="B155" s="28" t="s">
        <v>32</v>
      </c>
      <c r="C155" s="28" t="s">
        <v>395</v>
      </c>
      <c r="D155" s="28" t="s">
        <v>396</v>
      </c>
      <c r="E155" s="28"/>
      <c r="F155" s="28"/>
      <c r="G155" s="165"/>
      <c r="H155" s="30"/>
      <c r="I155" s="27"/>
      <c r="J155" s="28"/>
      <c r="K155" s="28"/>
      <c r="L155" s="28"/>
      <c r="M155" s="28"/>
      <c r="N155" s="31"/>
      <c r="O155" s="31"/>
    </row>
    <row r="156" s="157" customFormat="1" customHeight="1" spans="1:15">
      <c r="A156" s="27"/>
      <c r="B156" s="28" t="s">
        <v>32</v>
      </c>
      <c r="C156" s="28" t="s">
        <v>397</v>
      </c>
      <c r="D156" s="28" t="s">
        <v>398</v>
      </c>
      <c r="E156" s="28"/>
      <c r="F156" s="28"/>
      <c r="G156" s="165"/>
      <c r="H156" s="30"/>
      <c r="I156" s="27"/>
      <c r="J156" s="28"/>
      <c r="K156" s="28"/>
      <c r="L156" s="28"/>
      <c r="M156" s="28"/>
      <c r="N156" s="31"/>
      <c r="O156" s="31"/>
    </row>
    <row r="157" s="157" customFormat="1" customHeight="1" spans="1:15">
      <c r="A157" s="27"/>
      <c r="B157" s="28" t="s">
        <v>29</v>
      </c>
      <c r="C157" s="28" t="s">
        <v>399</v>
      </c>
      <c r="D157" s="28" t="s">
        <v>400</v>
      </c>
      <c r="E157" s="28"/>
      <c r="F157" s="28"/>
      <c r="G157" s="165"/>
      <c r="H157" s="30"/>
      <c r="I157" s="27"/>
      <c r="J157" s="28"/>
      <c r="K157" s="28"/>
      <c r="L157" s="28"/>
      <c r="M157" s="28"/>
      <c r="N157" s="31"/>
      <c r="O157" s="31"/>
    </row>
    <row r="158" s="156" customFormat="1" customHeight="1" spans="1:15">
      <c r="A158" s="27">
        <f>MAX($A$21:A157)+1</f>
        <v>41</v>
      </c>
      <c r="B158" s="35" t="s">
        <v>18</v>
      </c>
      <c r="C158" s="27" t="s">
        <v>401</v>
      </c>
      <c r="D158" s="36" t="s">
        <v>402</v>
      </c>
      <c r="E158" s="27" t="s">
        <v>403</v>
      </c>
      <c r="F158" s="27"/>
      <c r="G158" s="165">
        <v>2024.04</v>
      </c>
      <c r="H158" s="37" t="s">
        <v>23</v>
      </c>
      <c r="I158" s="27">
        <v>2</v>
      </c>
      <c r="J158" s="27">
        <v>20</v>
      </c>
      <c r="K158" s="27">
        <v>4</v>
      </c>
      <c r="L158" s="27">
        <v>20</v>
      </c>
      <c r="M158" s="27">
        <v>50</v>
      </c>
      <c r="N158" s="38" t="s">
        <v>24</v>
      </c>
      <c r="O158" s="38"/>
    </row>
    <row r="159" s="156" customFormat="1" customHeight="1" spans="1:15">
      <c r="A159" s="27"/>
      <c r="B159" s="35" t="s">
        <v>26</v>
      </c>
      <c r="C159" s="27" t="s">
        <v>404</v>
      </c>
      <c r="D159" s="37" t="s">
        <v>405</v>
      </c>
      <c r="E159" s="27"/>
      <c r="F159" s="27"/>
      <c r="G159" s="165"/>
      <c r="H159" s="37"/>
      <c r="I159" s="27"/>
      <c r="J159" s="27"/>
      <c r="K159" s="27"/>
      <c r="L159" s="27"/>
      <c r="M159" s="27"/>
      <c r="N159" s="38"/>
      <c r="O159" s="38"/>
    </row>
    <row r="160" s="156" customFormat="1" customHeight="1" spans="1:15">
      <c r="A160" s="27"/>
      <c r="B160" s="35" t="s">
        <v>52</v>
      </c>
      <c r="C160" s="27" t="s">
        <v>406</v>
      </c>
      <c r="D160" s="37" t="s">
        <v>407</v>
      </c>
      <c r="E160" s="27"/>
      <c r="F160" s="27"/>
      <c r="G160" s="165"/>
      <c r="H160" s="37"/>
      <c r="I160" s="27"/>
      <c r="J160" s="27"/>
      <c r="K160" s="27"/>
      <c r="L160" s="27"/>
      <c r="M160" s="27"/>
      <c r="N160" s="38"/>
      <c r="O160" s="38"/>
    </row>
    <row r="161" s="156" customFormat="1" customHeight="1" spans="1:15">
      <c r="A161" s="27"/>
      <c r="B161" s="35" t="s">
        <v>52</v>
      </c>
      <c r="C161" s="27" t="s">
        <v>408</v>
      </c>
      <c r="D161" s="37" t="s">
        <v>409</v>
      </c>
      <c r="E161" s="27"/>
      <c r="F161" s="27"/>
      <c r="G161" s="165"/>
      <c r="H161" s="37"/>
      <c r="I161" s="27"/>
      <c r="J161" s="27"/>
      <c r="K161" s="27"/>
      <c r="L161" s="27"/>
      <c r="M161" s="27"/>
      <c r="N161" s="38"/>
      <c r="O161" s="38"/>
    </row>
    <row r="162" s="157" customFormat="1" customHeight="1" spans="1:15">
      <c r="A162" s="27">
        <f>MAX($A$21:A161)+1</f>
        <v>42</v>
      </c>
      <c r="B162" s="114" t="s">
        <v>18</v>
      </c>
      <c r="C162" s="114" t="s">
        <v>410</v>
      </c>
      <c r="D162" s="114" t="s">
        <v>411</v>
      </c>
      <c r="E162" s="114" t="s">
        <v>412</v>
      </c>
      <c r="F162" s="184"/>
      <c r="G162" s="165">
        <v>2024.05</v>
      </c>
      <c r="H162" s="30" t="s">
        <v>23</v>
      </c>
      <c r="I162" s="27">
        <v>2</v>
      </c>
      <c r="J162" s="28">
        <v>20</v>
      </c>
      <c r="K162" s="28">
        <v>4</v>
      </c>
      <c r="L162" s="28">
        <v>20</v>
      </c>
      <c r="M162" s="28">
        <v>50</v>
      </c>
      <c r="N162" s="31" t="s">
        <v>24</v>
      </c>
      <c r="O162" s="31"/>
    </row>
    <row r="163" s="157" customFormat="1" customHeight="1" spans="1:15">
      <c r="A163" s="27"/>
      <c r="B163" s="114" t="s">
        <v>177</v>
      </c>
      <c r="C163" s="114" t="s">
        <v>413</v>
      </c>
      <c r="D163" s="114" t="s">
        <v>414</v>
      </c>
      <c r="E163" s="114"/>
      <c r="F163" s="185"/>
      <c r="G163" s="165"/>
      <c r="H163" s="30"/>
      <c r="I163" s="27"/>
      <c r="J163" s="28"/>
      <c r="K163" s="28"/>
      <c r="L163" s="28"/>
      <c r="M163" s="28"/>
      <c r="N163" s="31"/>
      <c r="O163" s="31"/>
    </row>
    <row r="164" s="157" customFormat="1" customHeight="1" spans="1:15">
      <c r="A164" s="27"/>
      <c r="B164" s="114" t="s">
        <v>32</v>
      </c>
      <c r="C164" s="114" t="s">
        <v>415</v>
      </c>
      <c r="D164" s="114" t="s">
        <v>416</v>
      </c>
      <c r="E164" s="114"/>
      <c r="F164" s="185"/>
      <c r="G164" s="165"/>
      <c r="H164" s="30"/>
      <c r="I164" s="27"/>
      <c r="J164" s="28"/>
      <c r="K164" s="28"/>
      <c r="L164" s="28"/>
      <c r="M164" s="28"/>
      <c r="N164" s="31"/>
      <c r="O164" s="31"/>
    </row>
    <row r="165" s="157" customFormat="1" customHeight="1" spans="1:15">
      <c r="A165" s="27"/>
      <c r="B165" s="114" t="s">
        <v>417</v>
      </c>
      <c r="C165" s="114" t="s">
        <v>418</v>
      </c>
      <c r="D165" s="114" t="s">
        <v>419</v>
      </c>
      <c r="E165" s="114"/>
      <c r="F165" s="186"/>
      <c r="G165" s="165"/>
      <c r="H165" s="30"/>
      <c r="I165" s="27"/>
      <c r="J165" s="28"/>
      <c r="K165" s="28"/>
      <c r="L165" s="28"/>
      <c r="M165" s="28"/>
      <c r="N165" s="31"/>
      <c r="O165" s="31"/>
    </row>
    <row r="166" s="157" customFormat="1" customHeight="1" spans="1:15">
      <c r="A166" s="27">
        <f>MAX($A$21:A165)+1</f>
        <v>43</v>
      </c>
      <c r="B166" s="28" t="s">
        <v>18</v>
      </c>
      <c r="C166" s="28" t="s">
        <v>420</v>
      </c>
      <c r="D166" s="28" t="s">
        <v>421</v>
      </c>
      <c r="E166" s="170" t="s">
        <v>422</v>
      </c>
      <c r="F166" s="170"/>
      <c r="G166" s="165">
        <v>2024.07</v>
      </c>
      <c r="H166" s="30" t="s">
        <v>23</v>
      </c>
      <c r="I166" s="27">
        <v>2</v>
      </c>
      <c r="J166" s="28">
        <v>20</v>
      </c>
      <c r="K166" s="28">
        <v>3</v>
      </c>
      <c r="L166" s="28">
        <v>15</v>
      </c>
      <c r="M166" s="28">
        <v>45</v>
      </c>
      <c r="N166" s="31" t="s">
        <v>25</v>
      </c>
      <c r="O166" s="31" t="s">
        <v>78</v>
      </c>
    </row>
    <row r="167" s="157" customFormat="1" customHeight="1" spans="1:15">
      <c r="A167" s="27"/>
      <c r="B167" s="28" t="s">
        <v>26</v>
      </c>
      <c r="C167" s="28" t="s">
        <v>423</v>
      </c>
      <c r="D167" s="28" t="s">
        <v>424</v>
      </c>
      <c r="E167" s="28"/>
      <c r="F167" s="170"/>
      <c r="G167" s="165"/>
      <c r="H167" s="30"/>
      <c r="I167" s="27"/>
      <c r="J167" s="28"/>
      <c r="K167" s="28"/>
      <c r="L167" s="28"/>
      <c r="M167" s="28"/>
      <c r="N167" s="31"/>
      <c r="O167" s="31"/>
    </row>
    <row r="168" s="157" customFormat="1" customHeight="1" spans="1:15">
      <c r="A168" s="27"/>
      <c r="B168" s="28" t="s">
        <v>32</v>
      </c>
      <c r="C168" s="28" t="s">
        <v>425</v>
      </c>
      <c r="D168" s="28" t="s">
        <v>426</v>
      </c>
      <c r="E168" s="28"/>
      <c r="F168" s="170"/>
      <c r="G168" s="165"/>
      <c r="H168" s="30"/>
      <c r="I168" s="27"/>
      <c r="J168" s="28"/>
      <c r="K168" s="28"/>
      <c r="L168" s="28"/>
      <c r="M168" s="28"/>
      <c r="N168" s="31"/>
      <c r="O168" s="31"/>
    </row>
    <row r="169" s="156" customFormat="1" customHeight="1" spans="1:15">
      <c r="A169" s="27">
        <f>MAX($A$21:A168)+1</f>
        <v>44</v>
      </c>
      <c r="B169" s="27" t="s">
        <v>18</v>
      </c>
      <c r="C169" s="27" t="s">
        <v>427</v>
      </c>
      <c r="D169" s="194" t="s">
        <v>428</v>
      </c>
      <c r="E169" s="27" t="s">
        <v>429</v>
      </c>
      <c r="F169" s="27"/>
      <c r="G169" s="165">
        <v>2024.08</v>
      </c>
      <c r="H169" s="37" t="s">
        <v>23</v>
      </c>
      <c r="I169" s="27">
        <v>2</v>
      </c>
      <c r="J169" s="27">
        <v>20</v>
      </c>
      <c r="K169" s="27">
        <v>6</v>
      </c>
      <c r="L169" s="27">
        <v>20</v>
      </c>
      <c r="M169" s="27">
        <v>50</v>
      </c>
      <c r="N169" s="38" t="s">
        <v>77</v>
      </c>
      <c r="O169" s="38" t="s">
        <v>48</v>
      </c>
    </row>
    <row r="170" s="156" customFormat="1" customHeight="1" spans="1:15">
      <c r="A170" s="27"/>
      <c r="B170" s="27" t="s">
        <v>26</v>
      </c>
      <c r="C170" s="27" t="s">
        <v>430</v>
      </c>
      <c r="D170" s="195" t="s">
        <v>431</v>
      </c>
      <c r="E170" s="27"/>
      <c r="F170" s="27"/>
      <c r="G170" s="165"/>
      <c r="H170" s="37"/>
      <c r="I170" s="27"/>
      <c r="J170" s="27"/>
      <c r="K170" s="27"/>
      <c r="L170" s="27"/>
      <c r="M170" s="27"/>
      <c r="N170" s="38"/>
      <c r="O170" s="38"/>
    </row>
    <row r="171" s="156" customFormat="1" customHeight="1" spans="1:15">
      <c r="A171" s="27"/>
      <c r="B171" s="27" t="s">
        <v>35</v>
      </c>
      <c r="C171" s="27" t="s">
        <v>432</v>
      </c>
      <c r="D171" s="195" t="s">
        <v>433</v>
      </c>
      <c r="E171" s="27"/>
      <c r="F171" s="27"/>
      <c r="G171" s="165"/>
      <c r="H171" s="37"/>
      <c r="I171" s="27"/>
      <c r="J171" s="27"/>
      <c r="K171" s="27"/>
      <c r="L171" s="27"/>
      <c r="M171" s="27"/>
      <c r="N171" s="38"/>
      <c r="O171" s="38"/>
    </row>
    <row r="172" s="156" customFormat="1" customHeight="1" spans="1:15">
      <c r="A172" s="27"/>
      <c r="B172" s="27" t="s">
        <v>35</v>
      </c>
      <c r="C172" s="27" t="s">
        <v>434</v>
      </c>
      <c r="D172" s="195" t="s">
        <v>435</v>
      </c>
      <c r="E172" s="27"/>
      <c r="F172" s="27"/>
      <c r="G172" s="165"/>
      <c r="H172" s="37"/>
      <c r="I172" s="27"/>
      <c r="J172" s="27"/>
      <c r="K172" s="27"/>
      <c r="L172" s="27"/>
      <c r="M172" s="27"/>
      <c r="N172" s="38"/>
      <c r="O172" s="38"/>
    </row>
    <row r="173" s="156" customFormat="1" customHeight="1" spans="1:15">
      <c r="A173" s="27"/>
      <c r="B173" s="27" t="s">
        <v>52</v>
      </c>
      <c r="C173" s="27" t="s">
        <v>436</v>
      </c>
      <c r="D173" s="195" t="s">
        <v>437</v>
      </c>
      <c r="E173" s="27"/>
      <c r="F173" s="27"/>
      <c r="G173" s="165"/>
      <c r="H173" s="37"/>
      <c r="I173" s="27"/>
      <c r="J173" s="27"/>
      <c r="K173" s="27"/>
      <c r="L173" s="27"/>
      <c r="M173" s="27"/>
      <c r="N173" s="38"/>
      <c r="O173" s="38"/>
    </row>
    <row r="174" s="156" customFormat="1" customHeight="1" spans="1:15">
      <c r="A174" s="27"/>
      <c r="B174" s="27" t="s">
        <v>52</v>
      </c>
      <c r="C174" s="27" t="s">
        <v>438</v>
      </c>
      <c r="D174" s="195" t="s">
        <v>439</v>
      </c>
      <c r="E174" s="27"/>
      <c r="F174" s="27"/>
      <c r="G174" s="165"/>
      <c r="H174" s="37"/>
      <c r="I174" s="27"/>
      <c r="J174" s="27"/>
      <c r="K174" s="27"/>
      <c r="L174" s="27"/>
      <c r="M174" s="27"/>
      <c r="N174" s="38"/>
      <c r="O174" s="38"/>
    </row>
    <row r="175" s="157" customFormat="1" customHeight="1" spans="1:15">
      <c r="A175" s="27">
        <f>MAX($A$21:A174)+1</f>
        <v>45</v>
      </c>
      <c r="B175" s="28" t="s">
        <v>18</v>
      </c>
      <c r="C175" s="28" t="s">
        <v>440</v>
      </c>
      <c r="D175" s="28" t="s">
        <v>441</v>
      </c>
      <c r="E175" s="170" t="s">
        <v>442</v>
      </c>
      <c r="F175" s="170"/>
      <c r="G175" s="165">
        <v>2023</v>
      </c>
      <c r="H175" s="30">
        <v>20</v>
      </c>
      <c r="I175" s="27">
        <v>1</v>
      </c>
      <c r="J175" s="28">
        <v>10</v>
      </c>
      <c r="K175" s="28">
        <v>2</v>
      </c>
      <c r="L175" s="28">
        <v>10</v>
      </c>
      <c r="M175" s="28">
        <v>40</v>
      </c>
      <c r="N175" s="31" t="s">
        <v>78</v>
      </c>
      <c r="O175" s="31" t="s">
        <v>369</v>
      </c>
    </row>
    <row r="176" s="157" customFormat="1" customHeight="1" spans="1:15">
      <c r="A176" s="27"/>
      <c r="B176" s="28" t="s">
        <v>29</v>
      </c>
      <c r="C176" s="28" t="s">
        <v>443</v>
      </c>
      <c r="D176" s="28" t="s">
        <v>444</v>
      </c>
      <c r="E176" s="28"/>
      <c r="F176" s="170"/>
      <c r="G176" s="165"/>
      <c r="H176" s="30"/>
      <c r="I176" s="27"/>
      <c r="J176" s="28"/>
      <c r="K176" s="28"/>
      <c r="L176" s="28"/>
      <c r="M176" s="28"/>
      <c r="N176" s="31"/>
      <c r="O176" s="31"/>
    </row>
    <row r="177" s="157" customFormat="1" customHeight="1" spans="1:15">
      <c r="A177" s="27">
        <f>MAX($A$21:A176)+1</f>
        <v>46</v>
      </c>
      <c r="B177" s="28" t="s">
        <v>18</v>
      </c>
      <c r="C177" s="28" t="s">
        <v>445</v>
      </c>
      <c r="D177" s="28" t="s">
        <v>446</v>
      </c>
      <c r="E177" s="28" t="s">
        <v>447</v>
      </c>
      <c r="F177" s="28"/>
      <c r="G177" s="165">
        <v>2024.03</v>
      </c>
      <c r="H177" s="30" t="s">
        <v>23</v>
      </c>
      <c r="I177" s="27">
        <v>1</v>
      </c>
      <c r="J177" s="28">
        <v>10</v>
      </c>
      <c r="K177" s="28">
        <v>5</v>
      </c>
      <c r="L177" s="28">
        <v>20</v>
      </c>
      <c r="M177" s="28">
        <v>40</v>
      </c>
      <c r="N177" s="31" t="s">
        <v>123</v>
      </c>
      <c r="O177" s="31"/>
    </row>
    <row r="178" s="157" customFormat="1" customHeight="1" spans="1:15">
      <c r="A178" s="27"/>
      <c r="B178" s="28" t="s">
        <v>177</v>
      </c>
      <c r="C178" s="28" t="s">
        <v>448</v>
      </c>
      <c r="D178" s="28" t="s">
        <v>449</v>
      </c>
      <c r="E178" s="28"/>
      <c r="F178" s="28"/>
      <c r="G178" s="165"/>
      <c r="H178" s="30"/>
      <c r="I178" s="27"/>
      <c r="J178" s="28"/>
      <c r="K178" s="28"/>
      <c r="L178" s="28"/>
      <c r="M178" s="28"/>
      <c r="N178" s="31"/>
      <c r="O178" s="31"/>
    </row>
    <row r="179" s="157" customFormat="1" customHeight="1" spans="1:15">
      <c r="A179" s="27"/>
      <c r="B179" s="28" t="s">
        <v>29</v>
      </c>
      <c r="C179" s="28" t="s">
        <v>450</v>
      </c>
      <c r="D179" s="28" t="s">
        <v>451</v>
      </c>
      <c r="E179" s="28"/>
      <c r="F179" s="28"/>
      <c r="G179" s="165"/>
      <c r="H179" s="30"/>
      <c r="I179" s="27"/>
      <c r="J179" s="28"/>
      <c r="K179" s="28"/>
      <c r="L179" s="28"/>
      <c r="M179" s="28"/>
      <c r="N179" s="31"/>
      <c r="O179" s="31"/>
    </row>
    <row r="180" s="157" customFormat="1" customHeight="1" spans="1:15">
      <c r="A180" s="27"/>
      <c r="B180" s="28" t="s">
        <v>29</v>
      </c>
      <c r="C180" s="28" t="s">
        <v>452</v>
      </c>
      <c r="D180" s="28" t="s">
        <v>453</v>
      </c>
      <c r="E180" s="28"/>
      <c r="F180" s="28"/>
      <c r="G180" s="165"/>
      <c r="H180" s="30"/>
      <c r="I180" s="27"/>
      <c r="J180" s="28"/>
      <c r="K180" s="28"/>
      <c r="L180" s="28"/>
      <c r="M180" s="28"/>
      <c r="N180" s="31"/>
      <c r="O180" s="31"/>
    </row>
    <row r="181" s="157" customFormat="1" customHeight="1" spans="1:15">
      <c r="A181" s="27"/>
      <c r="B181" s="28" t="s">
        <v>29</v>
      </c>
      <c r="C181" s="28" t="s">
        <v>454</v>
      </c>
      <c r="D181" s="28" t="s">
        <v>455</v>
      </c>
      <c r="E181" s="28"/>
      <c r="F181" s="28"/>
      <c r="G181" s="165"/>
      <c r="H181" s="30"/>
      <c r="I181" s="27"/>
      <c r="J181" s="28"/>
      <c r="K181" s="28"/>
      <c r="L181" s="28"/>
      <c r="M181" s="28"/>
      <c r="N181" s="31"/>
      <c r="O181" s="31"/>
    </row>
    <row r="182" s="157" customFormat="1" customHeight="1" spans="1:15">
      <c r="A182" s="27">
        <f>MAX($A$21:A181)+1</f>
        <v>47</v>
      </c>
      <c r="B182" s="27" t="s">
        <v>18</v>
      </c>
      <c r="C182" s="27" t="s">
        <v>456</v>
      </c>
      <c r="D182" s="27" t="s">
        <v>457</v>
      </c>
      <c r="E182" s="27" t="s">
        <v>458</v>
      </c>
      <c r="F182" s="27"/>
      <c r="G182" s="165">
        <v>2024.07</v>
      </c>
      <c r="H182" s="30" t="s">
        <v>23</v>
      </c>
      <c r="I182" s="27">
        <v>2</v>
      </c>
      <c r="J182" s="28">
        <v>20</v>
      </c>
      <c r="K182" s="28">
        <v>2</v>
      </c>
      <c r="L182" s="28">
        <v>10</v>
      </c>
      <c r="M182" s="28">
        <v>40</v>
      </c>
      <c r="N182" s="31" t="s">
        <v>25</v>
      </c>
      <c r="O182" s="31" t="s">
        <v>188</v>
      </c>
    </row>
    <row r="183" s="157" customFormat="1" customHeight="1" spans="1:15">
      <c r="A183" s="27"/>
      <c r="B183" s="27" t="s">
        <v>26</v>
      </c>
      <c r="C183" s="27" t="s">
        <v>459</v>
      </c>
      <c r="D183" s="27" t="s">
        <v>460</v>
      </c>
      <c r="E183" s="27"/>
      <c r="F183" s="27"/>
      <c r="G183" s="165"/>
      <c r="H183" s="30"/>
      <c r="I183" s="27"/>
      <c r="J183" s="28"/>
      <c r="K183" s="28"/>
      <c r="L183" s="28"/>
      <c r="M183" s="28"/>
      <c r="N183" s="31"/>
      <c r="O183" s="31"/>
    </row>
    <row r="184" s="157" customFormat="1" customHeight="1" spans="1:15">
      <c r="A184" s="27">
        <f>MAX($A$21:A183)+1</f>
        <v>48</v>
      </c>
      <c r="B184" s="27" t="s">
        <v>18</v>
      </c>
      <c r="C184" s="27" t="s">
        <v>461</v>
      </c>
      <c r="D184" s="27" t="s">
        <v>462</v>
      </c>
      <c r="E184" s="27" t="s">
        <v>463</v>
      </c>
      <c r="F184" s="27"/>
      <c r="G184" s="165">
        <v>2024.07</v>
      </c>
      <c r="H184" s="30" t="s">
        <v>23</v>
      </c>
      <c r="I184" s="27">
        <v>1</v>
      </c>
      <c r="J184" s="28">
        <v>10</v>
      </c>
      <c r="K184" s="28">
        <v>4</v>
      </c>
      <c r="L184" s="28">
        <v>20</v>
      </c>
      <c r="M184" s="28">
        <v>40</v>
      </c>
      <c r="N184" s="31" t="s">
        <v>24</v>
      </c>
      <c r="O184" s="31" t="s">
        <v>123</v>
      </c>
    </row>
    <row r="185" s="157" customFormat="1" customHeight="1" spans="1:15">
      <c r="A185" s="27"/>
      <c r="B185" s="27" t="s">
        <v>177</v>
      </c>
      <c r="C185" s="27" t="s">
        <v>464</v>
      </c>
      <c r="D185" s="27" t="s">
        <v>465</v>
      </c>
      <c r="E185" s="27"/>
      <c r="F185" s="27"/>
      <c r="G185" s="165"/>
      <c r="H185" s="30"/>
      <c r="I185" s="27"/>
      <c r="J185" s="28"/>
      <c r="K185" s="28"/>
      <c r="L185" s="28"/>
      <c r="M185" s="28"/>
      <c r="N185" s="31"/>
      <c r="O185" s="31"/>
    </row>
    <row r="186" s="157" customFormat="1" customHeight="1" spans="1:15">
      <c r="A186" s="27"/>
      <c r="B186" s="27" t="s">
        <v>52</v>
      </c>
      <c r="C186" s="27" t="s">
        <v>466</v>
      </c>
      <c r="D186" s="27" t="s">
        <v>467</v>
      </c>
      <c r="E186" s="27"/>
      <c r="F186" s="27"/>
      <c r="G186" s="165"/>
      <c r="H186" s="30"/>
      <c r="I186" s="27"/>
      <c r="J186" s="28"/>
      <c r="K186" s="28"/>
      <c r="L186" s="28"/>
      <c r="M186" s="28"/>
      <c r="N186" s="31"/>
      <c r="O186" s="31"/>
    </row>
    <row r="187" s="157" customFormat="1" customHeight="1" spans="1:15">
      <c r="A187" s="27"/>
      <c r="B187" s="27" t="s">
        <v>52</v>
      </c>
      <c r="C187" s="27" t="s">
        <v>468</v>
      </c>
      <c r="D187" s="27" t="s">
        <v>469</v>
      </c>
      <c r="E187" s="27"/>
      <c r="F187" s="27"/>
      <c r="G187" s="165"/>
      <c r="H187" s="30"/>
      <c r="I187" s="27"/>
      <c r="J187" s="28"/>
      <c r="K187" s="28"/>
      <c r="L187" s="28"/>
      <c r="M187" s="28"/>
      <c r="N187" s="31"/>
      <c r="O187" s="31"/>
    </row>
    <row r="188" s="157" customFormat="1" customHeight="1" spans="1:15">
      <c r="A188" s="27">
        <f>MAX($A$21:A187)+1</f>
        <v>49</v>
      </c>
      <c r="B188" s="114" t="s">
        <v>18</v>
      </c>
      <c r="C188" s="114" t="s">
        <v>470</v>
      </c>
      <c r="D188" s="114" t="s">
        <v>471</v>
      </c>
      <c r="E188" s="114" t="s">
        <v>472</v>
      </c>
      <c r="F188" s="184"/>
      <c r="G188" s="165">
        <v>2024.07</v>
      </c>
      <c r="H188" s="30" t="s">
        <v>23</v>
      </c>
      <c r="I188" s="27">
        <v>1</v>
      </c>
      <c r="J188" s="28">
        <v>10</v>
      </c>
      <c r="K188" s="28">
        <v>5</v>
      </c>
      <c r="L188" s="28">
        <v>20</v>
      </c>
      <c r="M188" s="28">
        <v>40</v>
      </c>
      <c r="N188" s="31" t="s">
        <v>123</v>
      </c>
      <c r="O188" s="31"/>
    </row>
    <row r="189" s="157" customFormat="1" customHeight="1" spans="1:15">
      <c r="A189" s="27"/>
      <c r="B189" s="114" t="s">
        <v>26</v>
      </c>
      <c r="C189" s="114" t="s">
        <v>473</v>
      </c>
      <c r="D189" s="114" t="s">
        <v>474</v>
      </c>
      <c r="E189" s="114"/>
      <c r="F189" s="185"/>
      <c r="G189" s="165"/>
      <c r="H189" s="30"/>
      <c r="I189" s="27"/>
      <c r="J189" s="28"/>
      <c r="K189" s="28"/>
      <c r="L189" s="28"/>
      <c r="M189" s="28"/>
      <c r="N189" s="31"/>
      <c r="O189" s="31"/>
    </row>
    <row r="190" s="157" customFormat="1" customHeight="1" spans="1:15">
      <c r="A190" s="27"/>
      <c r="B190" s="114" t="s">
        <v>29</v>
      </c>
      <c r="C190" s="114" t="s">
        <v>475</v>
      </c>
      <c r="D190" s="114" t="s">
        <v>476</v>
      </c>
      <c r="E190" s="114"/>
      <c r="F190" s="185"/>
      <c r="G190" s="165"/>
      <c r="H190" s="30"/>
      <c r="I190" s="27"/>
      <c r="J190" s="28"/>
      <c r="K190" s="28"/>
      <c r="L190" s="28"/>
      <c r="M190" s="28"/>
      <c r="N190" s="31"/>
      <c r="O190" s="31"/>
    </row>
    <row r="191" s="157" customFormat="1" customHeight="1" spans="1:15">
      <c r="A191" s="27"/>
      <c r="B191" s="114" t="s">
        <v>29</v>
      </c>
      <c r="C191" s="114" t="s">
        <v>477</v>
      </c>
      <c r="D191" s="114" t="s">
        <v>478</v>
      </c>
      <c r="E191" s="114"/>
      <c r="F191" s="185"/>
      <c r="G191" s="165"/>
      <c r="H191" s="30"/>
      <c r="I191" s="27"/>
      <c r="J191" s="28"/>
      <c r="K191" s="28"/>
      <c r="L191" s="28"/>
      <c r="M191" s="28"/>
      <c r="N191" s="31"/>
      <c r="O191" s="31"/>
    </row>
    <row r="192" s="157" customFormat="1" customHeight="1" spans="1:15">
      <c r="A192" s="27"/>
      <c r="B192" s="114" t="s">
        <v>221</v>
      </c>
      <c r="C192" s="114" t="s">
        <v>479</v>
      </c>
      <c r="D192" s="114" t="s">
        <v>471</v>
      </c>
      <c r="E192" s="114"/>
      <c r="F192" s="186"/>
      <c r="G192" s="165"/>
      <c r="H192" s="30"/>
      <c r="I192" s="27"/>
      <c r="J192" s="28"/>
      <c r="K192" s="28"/>
      <c r="L192" s="28"/>
      <c r="M192" s="28"/>
      <c r="N192" s="31"/>
      <c r="O192" s="31"/>
    </row>
    <row r="193" s="157" customFormat="1" customHeight="1" spans="1:15">
      <c r="A193" s="27">
        <f>MAX($A$21:A192)+1</f>
        <v>50</v>
      </c>
      <c r="B193" s="28" t="s">
        <v>18</v>
      </c>
      <c r="C193" s="28" t="s">
        <v>480</v>
      </c>
      <c r="D193" s="28" t="s">
        <v>481</v>
      </c>
      <c r="E193" s="170" t="s">
        <v>482</v>
      </c>
      <c r="F193" s="170"/>
      <c r="G193" s="187" t="s">
        <v>483</v>
      </c>
      <c r="H193" s="188">
        <v>10</v>
      </c>
      <c r="I193" s="27">
        <v>1</v>
      </c>
      <c r="J193" s="28">
        <v>10</v>
      </c>
      <c r="K193" s="31" t="s">
        <v>484</v>
      </c>
      <c r="L193" s="31" t="s">
        <v>485</v>
      </c>
      <c r="M193" s="28">
        <v>40</v>
      </c>
      <c r="N193" s="31" t="s">
        <v>25</v>
      </c>
      <c r="O193" s="31" t="s">
        <v>188</v>
      </c>
    </row>
    <row r="194" s="157" customFormat="1" customHeight="1" spans="1:15">
      <c r="A194" s="27"/>
      <c r="B194" s="28" t="s">
        <v>26</v>
      </c>
      <c r="C194" s="28" t="s">
        <v>486</v>
      </c>
      <c r="D194" s="28" t="s">
        <v>487</v>
      </c>
      <c r="E194" s="28"/>
      <c r="F194" s="170"/>
      <c r="G194" s="165"/>
      <c r="H194" s="188"/>
      <c r="I194" s="27"/>
      <c r="J194" s="28"/>
      <c r="K194" s="28"/>
      <c r="L194" s="31"/>
      <c r="M194" s="28"/>
      <c r="N194" s="31"/>
      <c r="O194" s="31"/>
    </row>
    <row r="195" s="157" customFormat="1" customHeight="1" spans="1:15">
      <c r="A195" s="27"/>
      <c r="B195" s="28" t="s">
        <v>29</v>
      </c>
      <c r="C195" s="28" t="s">
        <v>488</v>
      </c>
      <c r="D195" s="28" t="s">
        <v>489</v>
      </c>
      <c r="E195" s="28"/>
      <c r="F195" s="170"/>
      <c r="G195" s="165"/>
      <c r="H195" s="188"/>
      <c r="I195" s="27"/>
      <c r="J195" s="28"/>
      <c r="K195" s="28"/>
      <c r="L195" s="31"/>
      <c r="M195" s="28"/>
      <c r="N195" s="31"/>
      <c r="O195" s="31"/>
    </row>
    <row r="196" s="157" customFormat="1" customHeight="1" spans="1:15">
      <c r="A196" s="27"/>
      <c r="B196" s="28" t="s">
        <v>32</v>
      </c>
      <c r="C196" s="28" t="s">
        <v>490</v>
      </c>
      <c r="D196" s="28" t="s">
        <v>491</v>
      </c>
      <c r="E196" s="28"/>
      <c r="F196" s="170"/>
      <c r="G196" s="165"/>
      <c r="H196" s="188"/>
      <c r="I196" s="27"/>
      <c r="J196" s="28"/>
      <c r="K196" s="28"/>
      <c r="L196" s="31"/>
      <c r="M196" s="28"/>
      <c r="N196" s="31"/>
      <c r="O196" s="31"/>
    </row>
    <row r="197" s="157" customFormat="1" customHeight="1" spans="1:15">
      <c r="A197" s="27">
        <f>MAX($A$21:A196)+1</f>
        <v>51</v>
      </c>
      <c r="B197" s="28" t="s">
        <v>18</v>
      </c>
      <c r="C197" s="28" t="s">
        <v>492</v>
      </c>
      <c r="D197" s="28" t="s">
        <v>493</v>
      </c>
      <c r="E197" s="28" t="s">
        <v>494</v>
      </c>
      <c r="F197" s="28"/>
      <c r="G197" s="165">
        <v>2024.09</v>
      </c>
      <c r="H197" s="30" t="s">
        <v>23</v>
      </c>
      <c r="I197" s="27">
        <v>2</v>
      </c>
      <c r="J197" s="28">
        <v>20</v>
      </c>
      <c r="K197" s="28">
        <v>2</v>
      </c>
      <c r="L197" s="28">
        <v>10</v>
      </c>
      <c r="M197" s="28">
        <v>40</v>
      </c>
      <c r="N197" s="31" t="s">
        <v>188</v>
      </c>
      <c r="O197" s="31"/>
    </row>
    <row r="198" s="157" customFormat="1" customHeight="1" spans="1:15">
      <c r="A198" s="27"/>
      <c r="B198" s="28" t="s">
        <v>221</v>
      </c>
      <c r="C198" s="28" t="s">
        <v>495</v>
      </c>
      <c r="D198" s="28" t="s">
        <v>496</v>
      </c>
      <c r="E198" s="28"/>
      <c r="F198" s="28"/>
      <c r="G198" s="165"/>
      <c r="H198" s="30"/>
      <c r="I198" s="27"/>
      <c r="J198" s="28"/>
      <c r="K198" s="28"/>
      <c r="L198" s="28"/>
      <c r="M198" s="28"/>
      <c r="N198" s="31"/>
      <c r="O198" s="31"/>
    </row>
    <row r="199" s="157" customFormat="1" customHeight="1" spans="1:15">
      <c r="A199" s="27">
        <f>MAX($A$21:A198)+1</f>
        <v>52</v>
      </c>
      <c r="B199" s="28" t="s">
        <v>18</v>
      </c>
      <c r="C199" s="28" t="s">
        <v>497</v>
      </c>
      <c r="D199" s="28" t="s">
        <v>498</v>
      </c>
      <c r="E199" s="28" t="s">
        <v>499</v>
      </c>
      <c r="F199" s="28"/>
      <c r="G199" s="165">
        <v>2024.11</v>
      </c>
      <c r="H199" s="30" t="s">
        <v>23</v>
      </c>
      <c r="I199" s="27">
        <v>1</v>
      </c>
      <c r="J199" s="28">
        <v>10</v>
      </c>
      <c r="K199" s="28">
        <v>6</v>
      </c>
      <c r="L199" s="28">
        <v>20</v>
      </c>
      <c r="M199" s="28">
        <v>40</v>
      </c>
      <c r="N199" s="31" t="s">
        <v>123</v>
      </c>
      <c r="O199" s="31" t="s">
        <v>369</v>
      </c>
    </row>
    <row r="200" s="157" customFormat="1" customHeight="1" spans="1:15">
      <c r="A200" s="27"/>
      <c r="B200" s="28" t="s">
        <v>26</v>
      </c>
      <c r="C200" s="28" t="s">
        <v>500</v>
      </c>
      <c r="D200" s="28" t="s">
        <v>501</v>
      </c>
      <c r="E200" s="28"/>
      <c r="F200" s="28"/>
      <c r="G200" s="165"/>
      <c r="H200" s="30"/>
      <c r="I200" s="27"/>
      <c r="J200" s="28"/>
      <c r="K200" s="28"/>
      <c r="L200" s="28"/>
      <c r="M200" s="28"/>
      <c r="N200" s="31"/>
      <c r="O200" s="31"/>
    </row>
    <row r="201" s="157" customFormat="1" customHeight="1" spans="1:15">
      <c r="A201" s="27"/>
      <c r="B201" s="28" t="s">
        <v>32</v>
      </c>
      <c r="C201" s="28" t="s">
        <v>502</v>
      </c>
      <c r="D201" s="28" t="s">
        <v>503</v>
      </c>
      <c r="E201" s="28"/>
      <c r="F201" s="28"/>
      <c r="G201" s="165"/>
      <c r="H201" s="30"/>
      <c r="I201" s="27"/>
      <c r="J201" s="28"/>
      <c r="K201" s="28"/>
      <c r="L201" s="28"/>
      <c r="M201" s="28"/>
      <c r="N201" s="31"/>
      <c r="O201" s="31"/>
    </row>
    <row r="202" s="157" customFormat="1" customHeight="1" spans="1:15">
      <c r="A202" s="27"/>
      <c r="B202" s="28" t="s">
        <v>32</v>
      </c>
      <c r="C202" s="28" t="s">
        <v>504</v>
      </c>
      <c r="D202" s="28" t="s">
        <v>505</v>
      </c>
      <c r="E202" s="28"/>
      <c r="F202" s="28"/>
      <c r="G202" s="165"/>
      <c r="H202" s="30"/>
      <c r="I202" s="27"/>
      <c r="J202" s="28"/>
      <c r="K202" s="28"/>
      <c r="L202" s="28"/>
      <c r="M202" s="28"/>
      <c r="N202" s="31"/>
      <c r="O202" s="31"/>
    </row>
    <row r="203" s="157" customFormat="1" customHeight="1" spans="1:15">
      <c r="A203" s="27"/>
      <c r="B203" s="28" t="s">
        <v>221</v>
      </c>
      <c r="C203" s="28" t="s">
        <v>506</v>
      </c>
      <c r="D203" s="28" t="s">
        <v>507</v>
      </c>
      <c r="E203" s="28"/>
      <c r="F203" s="28"/>
      <c r="G203" s="165"/>
      <c r="H203" s="30"/>
      <c r="I203" s="27"/>
      <c r="J203" s="28"/>
      <c r="K203" s="28"/>
      <c r="L203" s="28"/>
      <c r="M203" s="28"/>
      <c r="N203" s="31"/>
      <c r="O203" s="31"/>
    </row>
    <row r="204" s="157" customFormat="1" customHeight="1" spans="1:15">
      <c r="A204" s="27"/>
      <c r="B204" s="28" t="s">
        <v>218</v>
      </c>
      <c r="C204" s="28" t="s">
        <v>508</v>
      </c>
      <c r="D204" s="28" t="s">
        <v>509</v>
      </c>
      <c r="E204" s="28"/>
      <c r="F204" s="28"/>
      <c r="G204" s="165"/>
      <c r="H204" s="30"/>
      <c r="I204" s="27"/>
      <c r="J204" s="28"/>
      <c r="K204" s="28"/>
      <c r="L204" s="28"/>
      <c r="M204" s="28"/>
      <c r="N204" s="31"/>
      <c r="O204" s="31"/>
    </row>
    <row r="205" s="157" customFormat="1" customHeight="1" spans="1:15">
      <c r="A205" s="27">
        <f>MAX($A$21:A204)+1</f>
        <v>53</v>
      </c>
      <c r="B205" s="27" t="s">
        <v>18</v>
      </c>
      <c r="C205" s="27" t="s">
        <v>510</v>
      </c>
      <c r="D205" s="27" t="s">
        <v>511</v>
      </c>
      <c r="E205" s="27" t="s">
        <v>512</v>
      </c>
      <c r="F205" s="27"/>
      <c r="G205" s="165">
        <v>2024.11</v>
      </c>
      <c r="H205" s="30" t="s">
        <v>23</v>
      </c>
      <c r="I205" s="27">
        <v>1</v>
      </c>
      <c r="J205" s="28">
        <v>10</v>
      </c>
      <c r="K205" s="28">
        <v>5</v>
      </c>
      <c r="L205" s="28">
        <v>20</v>
      </c>
      <c r="M205" s="28">
        <v>40</v>
      </c>
      <c r="N205" s="31" t="s">
        <v>78</v>
      </c>
      <c r="O205" s="31" t="s">
        <v>24</v>
      </c>
    </row>
    <row r="206" s="157" customFormat="1" customHeight="1" spans="1:15">
      <c r="A206" s="27"/>
      <c r="B206" s="27" t="s">
        <v>26</v>
      </c>
      <c r="C206" s="27" t="s">
        <v>513</v>
      </c>
      <c r="D206" s="27" t="s">
        <v>514</v>
      </c>
      <c r="E206" s="27"/>
      <c r="F206" s="27"/>
      <c r="G206" s="165"/>
      <c r="H206" s="30"/>
      <c r="I206" s="27"/>
      <c r="J206" s="28"/>
      <c r="K206" s="28"/>
      <c r="L206" s="28"/>
      <c r="M206" s="28"/>
      <c r="N206" s="31"/>
      <c r="O206" s="31"/>
    </row>
    <row r="207" s="157" customFormat="1" customHeight="1" spans="1:15">
      <c r="A207" s="27"/>
      <c r="B207" s="27" t="s">
        <v>29</v>
      </c>
      <c r="C207" s="27" t="s">
        <v>515</v>
      </c>
      <c r="D207" s="27" t="s">
        <v>516</v>
      </c>
      <c r="E207" s="27"/>
      <c r="F207" s="27"/>
      <c r="G207" s="165"/>
      <c r="H207" s="30"/>
      <c r="I207" s="27"/>
      <c r="J207" s="28"/>
      <c r="K207" s="28"/>
      <c r="L207" s="28"/>
      <c r="M207" s="28"/>
      <c r="N207" s="31"/>
      <c r="O207" s="31"/>
    </row>
    <row r="208" s="157" customFormat="1" customHeight="1" spans="1:15">
      <c r="A208" s="27"/>
      <c r="B208" s="27" t="s">
        <v>29</v>
      </c>
      <c r="C208" s="27" t="s">
        <v>517</v>
      </c>
      <c r="D208" s="27" t="s">
        <v>518</v>
      </c>
      <c r="E208" s="27"/>
      <c r="F208" s="27"/>
      <c r="G208" s="165"/>
      <c r="H208" s="30"/>
      <c r="I208" s="27"/>
      <c r="J208" s="28"/>
      <c r="K208" s="28"/>
      <c r="L208" s="28"/>
      <c r="M208" s="28"/>
      <c r="N208" s="31"/>
      <c r="O208" s="31"/>
    </row>
    <row r="209" s="157" customFormat="1" customHeight="1" spans="1:15">
      <c r="A209" s="27"/>
      <c r="B209" s="27" t="s">
        <v>32</v>
      </c>
      <c r="C209" s="27" t="s">
        <v>519</v>
      </c>
      <c r="D209" s="27" t="s">
        <v>520</v>
      </c>
      <c r="E209" s="27"/>
      <c r="F209" s="27"/>
      <c r="G209" s="165"/>
      <c r="H209" s="30"/>
      <c r="I209" s="27"/>
      <c r="J209" s="28"/>
      <c r="K209" s="28"/>
      <c r="L209" s="28"/>
      <c r="M209" s="28"/>
      <c r="N209" s="31"/>
      <c r="O209" s="31"/>
    </row>
    <row r="210" s="157" customFormat="1" customHeight="1" spans="1:15">
      <c r="A210" s="27">
        <f>MAX($A$21:A209)+1</f>
        <v>54</v>
      </c>
      <c r="B210" s="28" t="s">
        <v>18</v>
      </c>
      <c r="C210" s="28" t="s">
        <v>521</v>
      </c>
      <c r="D210" s="28" t="s">
        <v>522</v>
      </c>
      <c r="E210" s="189" t="s">
        <v>523</v>
      </c>
      <c r="F210" s="189"/>
      <c r="G210" s="165">
        <v>2024.12</v>
      </c>
      <c r="H210" s="30">
        <v>10</v>
      </c>
      <c r="I210" s="27">
        <v>1</v>
      </c>
      <c r="J210" s="28">
        <v>10</v>
      </c>
      <c r="K210" s="28">
        <v>4</v>
      </c>
      <c r="L210" s="28">
        <v>20</v>
      </c>
      <c r="M210" s="28">
        <v>40</v>
      </c>
      <c r="N210" s="31" t="s">
        <v>188</v>
      </c>
      <c r="O210" s="31" t="s">
        <v>25</v>
      </c>
    </row>
    <row r="211" s="157" customFormat="1" customHeight="1" spans="1:15">
      <c r="A211" s="27"/>
      <c r="B211" s="28" t="s">
        <v>26</v>
      </c>
      <c r="C211" s="28" t="s">
        <v>524</v>
      </c>
      <c r="D211" s="28" t="s">
        <v>525</v>
      </c>
      <c r="E211" s="190"/>
      <c r="F211" s="189"/>
      <c r="G211" s="165"/>
      <c r="H211" s="30"/>
      <c r="I211" s="27"/>
      <c r="J211" s="28"/>
      <c r="K211" s="28"/>
      <c r="L211" s="28"/>
      <c r="M211" s="28"/>
      <c r="N211" s="31"/>
      <c r="O211" s="31"/>
    </row>
    <row r="212" s="157" customFormat="1" customHeight="1" spans="1:15">
      <c r="A212" s="27"/>
      <c r="B212" s="28" t="s">
        <v>32</v>
      </c>
      <c r="C212" s="28" t="s">
        <v>526</v>
      </c>
      <c r="D212" s="28" t="s">
        <v>527</v>
      </c>
      <c r="E212" s="190"/>
      <c r="F212" s="189"/>
      <c r="G212" s="165"/>
      <c r="H212" s="30"/>
      <c r="I212" s="27"/>
      <c r="J212" s="28"/>
      <c r="K212" s="28"/>
      <c r="L212" s="28"/>
      <c r="M212" s="28"/>
      <c r="N212" s="31"/>
      <c r="O212" s="31"/>
    </row>
    <row r="213" s="157" customFormat="1" customHeight="1" spans="1:15">
      <c r="A213" s="27"/>
      <c r="B213" s="28" t="s">
        <v>29</v>
      </c>
      <c r="C213" s="28" t="s">
        <v>528</v>
      </c>
      <c r="D213" s="28" t="s">
        <v>529</v>
      </c>
      <c r="E213" s="190"/>
      <c r="F213" s="189"/>
      <c r="G213" s="165"/>
      <c r="H213" s="30"/>
      <c r="I213" s="27"/>
      <c r="J213" s="28"/>
      <c r="K213" s="28"/>
      <c r="L213" s="28"/>
      <c r="M213" s="28"/>
      <c r="N213" s="31"/>
      <c r="O213" s="31"/>
    </row>
    <row r="214" s="157" customFormat="1" customHeight="1" spans="1:15">
      <c r="A214" s="27">
        <f>MAX($A$21:A213)+1</f>
        <v>55</v>
      </c>
      <c r="B214" s="28" t="s">
        <v>18</v>
      </c>
      <c r="C214" s="28" t="s">
        <v>530</v>
      </c>
      <c r="D214" s="28" t="s">
        <v>531</v>
      </c>
      <c r="E214" s="28" t="s">
        <v>532</v>
      </c>
      <c r="F214" s="28"/>
      <c r="G214" s="165">
        <v>2022</v>
      </c>
      <c r="H214" s="30" t="s">
        <v>159</v>
      </c>
      <c r="I214" s="27">
        <v>0</v>
      </c>
      <c r="J214" s="28"/>
      <c r="K214" s="28">
        <v>1</v>
      </c>
      <c r="L214" s="28">
        <v>5</v>
      </c>
      <c r="M214" s="28">
        <v>35</v>
      </c>
      <c r="N214" s="31" t="s">
        <v>115</v>
      </c>
      <c r="O214" s="31" t="s">
        <v>123</v>
      </c>
    </row>
    <row r="215" s="157" customFormat="1" customHeight="1" spans="1:15">
      <c r="A215" s="27">
        <f>MAX($A$21:A214)+1</f>
        <v>56</v>
      </c>
      <c r="B215" s="28" t="s">
        <v>18</v>
      </c>
      <c r="C215" s="28" t="s">
        <v>533</v>
      </c>
      <c r="D215" s="28" t="s">
        <v>534</v>
      </c>
      <c r="E215" s="28" t="s">
        <v>535</v>
      </c>
      <c r="F215" s="28"/>
      <c r="G215" s="165">
        <v>2024.05</v>
      </c>
      <c r="H215" s="30" t="s">
        <v>23</v>
      </c>
      <c r="I215" s="27">
        <v>1</v>
      </c>
      <c r="J215" s="28">
        <v>10</v>
      </c>
      <c r="K215" s="28">
        <v>3</v>
      </c>
      <c r="L215" s="28">
        <v>15</v>
      </c>
      <c r="M215" s="28">
        <v>35</v>
      </c>
      <c r="N215" s="31" t="s">
        <v>24</v>
      </c>
      <c r="O215" s="31" t="s">
        <v>115</v>
      </c>
    </row>
    <row r="216" s="157" customFormat="1" customHeight="1" spans="1:15">
      <c r="A216" s="27"/>
      <c r="B216" s="28" t="s">
        <v>26</v>
      </c>
      <c r="C216" s="28" t="s">
        <v>536</v>
      </c>
      <c r="D216" s="28" t="s">
        <v>537</v>
      </c>
      <c r="E216" s="28"/>
      <c r="F216" s="28"/>
      <c r="G216" s="165"/>
      <c r="H216" s="30"/>
      <c r="I216" s="27"/>
      <c r="J216" s="28"/>
      <c r="K216" s="28"/>
      <c r="L216" s="28"/>
      <c r="M216" s="28"/>
      <c r="N216" s="31"/>
      <c r="O216" s="31"/>
    </row>
    <row r="217" s="157" customFormat="1" customHeight="1" spans="1:15">
      <c r="A217" s="27"/>
      <c r="B217" s="28" t="s">
        <v>29</v>
      </c>
      <c r="C217" s="28" t="s">
        <v>538</v>
      </c>
      <c r="D217" s="28" t="s">
        <v>539</v>
      </c>
      <c r="E217" s="28"/>
      <c r="F217" s="28"/>
      <c r="G217" s="165"/>
      <c r="H217" s="30"/>
      <c r="I217" s="27"/>
      <c r="J217" s="28"/>
      <c r="K217" s="28"/>
      <c r="L217" s="28"/>
      <c r="M217" s="28"/>
      <c r="N217" s="31"/>
      <c r="O217" s="31"/>
    </row>
    <row r="218" s="157" customFormat="1" customHeight="1" spans="1:15">
      <c r="A218" s="27">
        <f>MAX($A$21:A217)+1</f>
        <v>57</v>
      </c>
      <c r="B218" s="28" t="s">
        <v>18</v>
      </c>
      <c r="C218" s="28" t="s">
        <v>540</v>
      </c>
      <c r="D218" s="28" t="s">
        <v>541</v>
      </c>
      <c r="E218" s="170" t="s">
        <v>542</v>
      </c>
      <c r="F218" s="170"/>
      <c r="G218" s="165">
        <v>2024.11</v>
      </c>
      <c r="H218" s="30">
        <v>10</v>
      </c>
      <c r="I218" s="27">
        <v>1</v>
      </c>
      <c r="J218" s="28">
        <v>10</v>
      </c>
      <c r="K218" s="28">
        <v>3</v>
      </c>
      <c r="L218" s="28">
        <v>15</v>
      </c>
      <c r="M218" s="28">
        <v>35</v>
      </c>
      <c r="N218" s="31" t="s">
        <v>25</v>
      </c>
      <c r="O218" s="31" t="s">
        <v>188</v>
      </c>
    </row>
    <row r="219" s="157" customFormat="1" customHeight="1" spans="1:15">
      <c r="A219" s="27"/>
      <c r="B219" s="28" t="s">
        <v>26</v>
      </c>
      <c r="C219" s="28" t="s">
        <v>543</v>
      </c>
      <c r="D219" s="28" t="s">
        <v>544</v>
      </c>
      <c r="E219" s="28"/>
      <c r="F219" s="170"/>
      <c r="G219" s="165"/>
      <c r="H219" s="30"/>
      <c r="I219" s="27"/>
      <c r="J219" s="28"/>
      <c r="K219" s="28"/>
      <c r="L219" s="28"/>
      <c r="M219" s="28"/>
      <c r="N219" s="31"/>
      <c r="O219" s="31"/>
    </row>
    <row r="220" s="157" customFormat="1" customHeight="1" spans="1:15">
      <c r="A220" s="27"/>
      <c r="B220" s="28" t="s">
        <v>32</v>
      </c>
      <c r="C220" s="28" t="s">
        <v>545</v>
      </c>
      <c r="D220" s="28" t="s">
        <v>503</v>
      </c>
      <c r="E220" s="28"/>
      <c r="F220" s="170"/>
      <c r="G220" s="165"/>
      <c r="H220" s="30"/>
      <c r="I220" s="27"/>
      <c r="J220" s="28"/>
      <c r="K220" s="28"/>
      <c r="L220" s="28"/>
      <c r="M220" s="28"/>
      <c r="N220" s="31"/>
      <c r="O220" s="31"/>
    </row>
    <row r="221" s="157" customFormat="1" customHeight="1" spans="1:15">
      <c r="A221" s="27">
        <f>MAX($A$21:A220)+1</f>
        <v>58</v>
      </c>
      <c r="B221" s="27" t="s">
        <v>18</v>
      </c>
      <c r="C221" s="27" t="s">
        <v>546</v>
      </c>
      <c r="D221" s="27" t="s">
        <v>547</v>
      </c>
      <c r="E221" s="167" t="s">
        <v>548</v>
      </c>
      <c r="F221" s="167"/>
      <c r="G221" s="165">
        <v>2024.1</v>
      </c>
      <c r="H221" s="30" t="s">
        <v>23</v>
      </c>
      <c r="I221" s="27">
        <v>1</v>
      </c>
      <c r="J221" s="28">
        <v>10</v>
      </c>
      <c r="K221" s="28">
        <v>2</v>
      </c>
      <c r="L221" s="28">
        <v>10</v>
      </c>
      <c r="M221" s="28">
        <v>30</v>
      </c>
      <c r="N221" s="31" t="s">
        <v>78</v>
      </c>
      <c r="O221" s="31" t="s">
        <v>24</v>
      </c>
    </row>
    <row r="222" s="157" customFormat="1" customHeight="1" spans="1:15">
      <c r="A222" s="27"/>
      <c r="B222" s="27" t="s">
        <v>29</v>
      </c>
      <c r="C222" s="27" t="s">
        <v>549</v>
      </c>
      <c r="D222" s="27" t="s">
        <v>550</v>
      </c>
      <c r="E222" s="27"/>
      <c r="F222" s="167"/>
      <c r="G222" s="165"/>
      <c r="H222" s="30"/>
      <c r="I222" s="27"/>
      <c r="J222" s="28"/>
      <c r="K222" s="28"/>
      <c r="L222" s="28"/>
      <c r="M222" s="28"/>
      <c r="N222" s="31"/>
      <c r="O222" s="31"/>
    </row>
    <row r="223" s="157" customFormat="1" customHeight="1" spans="1:15">
      <c r="A223" s="27">
        <f>MAX($A$21:A222)+1</f>
        <v>59</v>
      </c>
      <c r="B223" s="27" t="s">
        <v>18</v>
      </c>
      <c r="C223" s="27" t="s">
        <v>551</v>
      </c>
      <c r="D223" s="27" t="s">
        <v>552</v>
      </c>
      <c r="E223" s="27" t="s">
        <v>553</v>
      </c>
      <c r="F223" s="27"/>
      <c r="G223" s="165">
        <v>2024.1</v>
      </c>
      <c r="H223" s="30" t="s">
        <v>23</v>
      </c>
      <c r="I223" s="27">
        <v>0</v>
      </c>
      <c r="J223" s="28">
        <v>0</v>
      </c>
      <c r="K223" s="28">
        <v>5</v>
      </c>
      <c r="L223" s="28">
        <v>20</v>
      </c>
      <c r="M223" s="28">
        <v>30</v>
      </c>
      <c r="N223" s="31" t="s">
        <v>123</v>
      </c>
      <c r="O223" s="31"/>
    </row>
    <row r="224" s="157" customFormat="1" customHeight="1" spans="1:15">
      <c r="A224" s="27"/>
      <c r="B224" s="27" t="s">
        <v>26</v>
      </c>
      <c r="C224" s="27" t="s">
        <v>554</v>
      </c>
      <c r="D224" s="27" t="s">
        <v>555</v>
      </c>
      <c r="E224" s="27"/>
      <c r="F224" s="27"/>
      <c r="G224" s="165"/>
      <c r="H224" s="30"/>
      <c r="I224" s="27"/>
      <c r="J224" s="28"/>
      <c r="K224" s="28"/>
      <c r="L224" s="28"/>
      <c r="M224" s="28"/>
      <c r="N224" s="31"/>
      <c r="O224" s="31"/>
    </row>
    <row r="225" s="157" customFormat="1" customHeight="1" spans="1:15">
      <c r="A225" s="27"/>
      <c r="B225" s="27" t="s">
        <v>32</v>
      </c>
      <c r="C225" s="27" t="s">
        <v>556</v>
      </c>
      <c r="D225" s="27" t="s">
        <v>557</v>
      </c>
      <c r="E225" s="27"/>
      <c r="F225" s="27"/>
      <c r="G225" s="165"/>
      <c r="H225" s="30"/>
      <c r="I225" s="27"/>
      <c r="J225" s="28"/>
      <c r="K225" s="28"/>
      <c r="L225" s="28"/>
      <c r="M225" s="28"/>
      <c r="N225" s="31"/>
      <c r="O225" s="31"/>
    </row>
    <row r="226" s="157" customFormat="1" customHeight="1" spans="1:15">
      <c r="A226" s="27"/>
      <c r="B226" s="27" t="s">
        <v>29</v>
      </c>
      <c r="C226" s="27" t="s">
        <v>558</v>
      </c>
      <c r="D226" s="27" t="s">
        <v>559</v>
      </c>
      <c r="E226" s="27"/>
      <c r="F226" s="27"/>
      <c r="G226" s="165"/>
      <c r="H226" s="30"/>
      <c r="I226" s="27"/>
      <c r="J226" s="28"/>
      <c r="K226" s="28"/>
      <c r="L226" s="28"/>
      <c r="M226" s="28"/>
      <c r="N226" s="31"/>
      <c r="O226" s="31"/>
    </row>
    <row r="227" s="157" customFormat="1" customHeight="1" spans="1:15">
      <c r="A227" s="27"/>
      <c r="B227" s="27" t="s">
        <v>218</v>
      </c>
      <c r="C227" s="27" t="s">
        <v>560</v>
      </c>
      <c r="D227" s="27" t="s">
        <v>561</v>
      </c>
      <c r="E227" s="27"/>
      <c r="F227" s="27"/>
      <c r="G227" s="165"/>
      <c r="H227" s="30"/>
      <c r="I227" s="27"/>
      <c r="J227" s="28"/>
      <c r="K227" s="28"/>
      <c r="L227" s="28"/>
      <c r="M227" s="28"/>
      <c r="N227" s="31"/>
      <c r="O227" s="31"/>
    </row>
    <row r="228" s="157" customFormat="1" customHeight="1" spans="1:15">
      <c r="A228" s="27">
        <f>MAX($A$21:A227)+1</f>
        <v>60</v>
      </c>
      <c r="B228" s="28" t="s">
        <v>18</v>
      </c>
      <c r="C228" s="28" t="s">
        <v>562</v>
      </c>
      <c r="D228" s="28" t="s">
        <v>563</v>
      </c>
      <c r="E228" s="170" t="s">
        <v>564</v>
      </c>
      <c r="F228" s="170"/>
      <c r="G228" s="165">
        <v>2024.11</v>
      </c>
      <c r="H228" s="30" t="s">
        <v>23</v>
      </c>
      <c r="I228" s="27">
        <v>1</v>
      </c>
      <c r="J228" s="28">
        <v>10</v>
      </c>
      <c r="K228" s="28">
        <v>2</v>
      </c>
      <c r="L228" s="28">
        <v>10</v>
      </c>
      <c r="M228" s="28">
        <v>30</v>
      </c>
      <c r="N228" s="31" t="s">
        <v>115</v>
      </c>
      <c r="O228" s="31"/>
    </row>
    <row r="229" s="157" customFormat="1" customHeight="1" spans="1:15">
      <c r="A229" s="27"/>
      <c r="B229" s="28" t="s">
        <v>32</v>
      </c>
      <c r="C229" s="28" t="s">
        <v>565</v>
      </c>
      <c r="D229" s="28" t="s">
        <v>566</v>
      </c>
      <c r="E229" s="28"/>
      <c r="F229" s="170"/>
      <c r="G229" s="165"/>
      <c r="H229" s="30"/>
      <c r="I229" s="27"/>
      <c r="J229" s="28"/>
      <c r="K229" s="28"/>
      <c r="L229" s="28"/>
      <c r="M229" s="28"/>
      <c r="N229" s="31"/>
      <c r="O229" s="31"/>
    </row>
    <row r="230" s="157" customFormat="1" customHeight="1" spans="1:15">
      <c r="A230" s="27">
        <f>MAX($A$21:A229)+1</f>
        <v>61</v>
      </c>
      <c r="B230" s="28" t="s">
        <v>18</v>
      </c>
      <c r="C230" s="28" t="s">
        <v>567</v>
      </c>
      <c r="D230" s="28" t="s">
        <v>568</v>
      </c>
      <c r="E230" s="28" t="s">
        <v>569</v>
      </c>
      <c r="F230" s="28"/>
      <c r="G230" s="165">
        <v>2024.11</v>
      </c>
      <c r="H230" s="30" t="s">
        <v>23</v>
      </c>
      <c r="I230" s="27">
        <v>1</v>
      </c>
      <c r="J230" s="28">
        <v>10</v>
      </c>
      <c r="K230" s="28">
        <v>2</v>
      </c>
      <c r="L230" s="28">
        <v>10</v>
      </c>
      <c r="M230" s="28">
        <v>30</v>
      </c>
      <c r="N230" s="31" t="s">
        <v>78</v>
      </c>
      <c r="O230" s="31" t="s">
        <v>24</v>
      </c>
    </row>
    <row r="231" s="157" customFormat="1" customHeight="1" spans="1:15">
      <c r="A231" s="27"/>
      <c r="B231" s="28" t="s">
        <v>32</v>
      </c>
      <c r="C231" s="28" t="s">
        <v>570</v>
      </c>
      <c r="D231" s="28" t="s">
        <v>571</v>
      </c>
      <c r="E231" s="28"/>
      <c r="F231" s="28"/>
      <c r="G231" s="165"/>
      <c r="H231" s="30"/>
      <c r="I231" s="27"/>
      <c r="J231" s="28"/>
      <c r="K231" s="28"/>
      <c r="L231" s="28"/>
      <c r="M231" s="28"/>
      <c r="N231" s="31"/>
      <c r="O231" s="31"/>
    </row>
    <row r="232" s="157" customFormat="1" customHeight="1" spans="1:15">
      <c r="A232" s="27">
        <f>MAX($A$21:A231)+1</f>
        <v>62</v>
      </c>
      <c r="B232" s="27" t="s">
        <v>18</v>
      </c>
      <c r="C232" s="27" t="s">
        <v>572</v>
      </c>
      <c r="D232" s="27" t="s">
        <v>573</v>
      </c>
      <c r="E232" s="27" t="s">
        <v>574</v>
      </c>
      <c r="F232" s="27"/>
      <c r="G232" s="165">
        <v>2025.02</v>
      </c>
      <c r="H232" s="30" t="s">
        <v>575</v>
      </c>
      <c r="I232" s="27">
        <v>1</v>
      </c>
      <c r="J232" s="28">
        <v>10</v>
      </c>
      <c r="K232" s="28">
        <v>5</v>
      </c>
      <c r="L232" s="28">
        <v>20</v>
      </c>
      <c r="M232" s="28">
        <v>30</v>
      </c>
      <c r="N232" s="31" t="s">
        <v>78</v>
      </c>
      <c r="O232" s="31"/>
    </row>
    <row r="233" s="157" customFormat="1" customHeight="1" spans="1:15">
      <c r="A233" s="27"/>
      <c r="B233" s="27" t="s">
        <v>218</v>
      </c>
      <c r="C233" s="27" t="s">
        <v>576</v>
      </c>
      <c r="D233" s="27" t="s">
        <v>577</v>
      </c>
      <c r="E233" s="27"/>
      <c r="F233" s="27"/>
      <c r="G233" s="165"/>
      <c r="H233" s="30"/>
      <c r="I233" s="27"/>
      <c r="J233" s="28"/>
      <c r="K233" s="28"/>
      <c r="L233" s="28"/>
      <c r="M233" s="28"/>
      <c r="N233" s="31"/>
      <c r="O233" s="31"/>
    </row>
    <row r="234" s="157" customFormat="1" customHeight="1" spans="1:15">
      <c r="A234" s="27"/>
      <c r="B234" s="27" t="s">
        <v>221</v>
      </c>
      <c r="C234" s="27" t="s">
        <v>578</v>
      </c>
      <c r="D234" s="27" t="s">
        <v>579</v>
      </c>
      <c r="E234" s="27"/>
      <c r="F234" s="27"/>
      <c r="G234" s="165"/>
      <c r="H234" s="30"/>
      <c r="I234" s="27"/>
      <c r="J234" s="28"/>
      <c r="K234" s="28"/>
      <c r="L234" s="28"/>
      <c r="M234" s="28"/>
      <c r="N234" s="31"/>
      <c r="O234" s="31"/>
    </row>
    <row r="235" s="157" customFormat="1" customHeight="1" spans="1:15">
      <c r="A235" s="27"/>
      <c r="B235" s="27" t="s">
        <v>348</v>
      </c>
      <c r="C235" s="27" t="s">
        <v>580</v>
      </c>
      <c r="D235" s="27" t="s">
        <v>581</v>
      </c>
      <c r="E235" s="27"/>
      <c r="F235" s="27"/>
      <c r="G235" s="165"/>
      <c r="H235" s="30"/>
      <c r="I235" s="27"/>
      <c r="J235" s="28"/>
      <c r="K235" s="28"/>
      <c r="L235" s="28"/>
      <c r="M235" s="28"/>
      <c r="N235" s="31"/>
      <c r="O235" s="31"/>
    </row>
    <row r="236" s="157" customFormat="1" customHeight="1" spans="1:15">
      <c r="A236" s="27"/>
      <c r="B236" s="27" t="s">
        <v>582</v>
      </c>
      <c r="C236" s="27" t="s">
        <v>583</v>
      </c>
      <c r="D236" s="27" t="s">
        <v>584</v>
      </c>
      <c r="E236" s="27"/>
      <c r="F236" s="27"/>
      <c r="G236" s="165"/>
      <c r="H236" s="30"/>
      <c r="I236" s="27"/>
      <c r="J236" s="28"/>
      <c r="K236" s="28"/>
      <c r="L236" s="28"/>
      <c r="M236" s="28"/>
      <c r="N236" s="31"/>
      <c r="O236" s="31"/>
    </row>
    <row r="237" s="157" customFormat="1" customHeight="1" spans="1:15">
      <c r="A237" s="27">
        <f>MAX($A$21:A236)+1</f>
        <v>63</v>
      </c>
      <c r="B237" s="28" t="s">
        <v>18</v>
      </c>
      <c r="C237" s="28" t="s">
        <v>585</v>
      </c>
      <c r="D237" s="28" t="s">
        <v>586</v>
      </c>
      <c r="E237" s="170" t="s">
        <v>587</v>
      </c>
      <c r="F237" s="170"/>
      <c r="G237" s="165">
        <v>2024.11</v>
      </c>
      <c r="H237" s="30">
        <v>10</v>
      </c>
      <c r="I237" s="27">
        <v>0</v>
      </c>
      <c r="J237" s="28">
        <v>0</v>
      </c>
      <c r="K237" s="28">
        <v>3</v>
      </c>
      <c r="L237" s="28">
        <v>15</v>
      </c>
      <c r="M237" s="28">
        <v>25</v>
      </c>
      <c r="N237" s="31" t="s">
        <v>369</v>
      </c>
      <c r="O237" s="31"/>
    </row>
    <row r="238" s="157" customFormat="1" customHeight="1" spans="1:15">
      <c r="A238" s="27"/>
      <c r="B238" s="28" t="s">
        <v>26</v>
      </c>
      <c r="C238" s="28" t="s">
        <v>588</v>
      </c>
      <c r="D238" s="28" t="s">
        <v>589</v>
      </c>
      <c r="E238" s="28"/>
      <c r="F238" s="170"/>
      <c r="G238" s="165"/>
      <c r="H238" s="30"/>
      <c r="I238" s="27"/>
      <c r="J238" s="28"/>
      <c r="K238" s="28"/>
      <c r="L238" s="28"/>
      <c r="M238" s="28"/>
      <c r="N238" s="31"/>
      <c r="O238" s="31"/>
    </row>
    <row r="239" s="157" customFormat="1" customHeight="1" spans="1:15">
      <c r="A239" s="27"/>
      <c r="B239" s="28" t="s">
        <v>32</v>
      </c>
      <c r="C239" s="28" t="s">
        <v>590</v>
      </c>
      <c r="D239" s="28" t="s">
        <v>591</v>
      </c>
      <c r="E239" s="28"/>
      <c r="F239" s="170"/>
      <c r="G239" s="165"/>
      <c r="H239" s="30"/>
      <c r="I239" s="27"/>
      <c r="J239" s="28"/>
      <c r="K239" s="28"/>
      <c r="L239" s="28"/>
      <c r="M239" s="28"/>
      <c r="N239" s="31"/>
      <c r="O239" s="31"/>
    </row>
    <row r="240" s="157" customFormat="1" customHeight="1" spans="1:15">
      <c r="A240" s="27">
        <f>MAX($A$21:A239)+1</f>
        <v>64</v>
      </c>
      <c r="B240" s="28" t="s">
        <v>18</v>
      </c>
      <c r="C240" s="28" t="s">
        <v>592</v>
      </c>
      <c r="D240" s="28" t="s">
        <v>593</v>
      </c>
      <c r="E240" s="28" t="s">
        <v>594</v>
      </c>
      <c r="F240" s="28"/>
      <c r="G240" s="165">
        <v>2024.11</v>
      </c>
      <c r="H240" s="30" t="s">
        <v>23</v>
      </c>
      <c r="I240" s="27">
        <v>0</v>
      </c>
      <c r="J240" s="28">
        <v>0</v>
      </c>
      <c r="K240" s="28">
        <v>3</v>
      </c>
      <c r="L240" s="28">
        <v>15</v>
      </c>
      <c r="M240" s="28">
        <v>25</v>
      </c>
      <c r="N240" s="31" t="s">
        <v>24</v>
      </c>
      <c r="O240" s="31" t="s">
        <v>77</v>
      </c>
    </row>
    <row r="241" s="157" customFormat="1" customHeight="1" spans="1:15">
      <c r="A241" s="27"/>
      <c r="B241" s="28" t="s">
        <v>26</v>
      </c>
      <c r="C241" s="28" t="s">
        <v>595</v>
      </c>
      <c r="D241" s="28" t="s">
        <v>596</v>
      </c>
      <c r="E241" s="28"/>
      <c r="F241" s="28"/>
      <c r="G241" s="165"/>
      <c r="H241" s="30"/>
      <c r="I241" s="27"/>
      <c r="J241" s="28"/>
      <c r="K241" s="28"/>
      <c r="L241" s="28"/>
      <c r="M241" s="28"/>
      <c r="N241" s="31"/>
      <c r="O241" s="31"/>
    </row>
    <row r="242" s="157" customFormat="1" customHeight="1" spans="1:15">
      <c r="A242" s="27"/>
      <c r="B242" s="28" t="s">
        <v>29</v>
      </c>
      <c r="C242" s="28" t="s">
        <v>597</v>
      </c>
      <c r="D242" s="28" t="s">
        <v>598</v>
      </c>
      <c r="E242" s="28"/>
      <c r="F242" s="28"/>
      <c r="G242" s="165"/>
      <c r="H242" s="30"/>
      <c r="I242" s="27"/>
      <c r="J242" s="28"/>
      <c r="K242" s="28"/>
      <c r="L242" s="28"/>
      <c r="M242" s="28"/>
      <c r="N242" s="31"/>
      <c r="O242" s="31"/>
    </row>
    <row r="243" s="157" customFormat="1" customHeight="1" spans="1:15">
      <c r="A243" s="27">
        <f>MAX($A$21:A242)+1</f>
        <v>65</v>
      </c>
      <c r="B243" s="27" t="s">
        <v>18</v>
      </c>
      <c r="C243" s="27" t="s">
        <v>599</v>
      </c>
      <c r="D243" s="27" t="s">
        <v>600</v>
      </c>
      <c r="E243" s="27" t="s">
        <v>601</v>
      </c>
      <c r="F243" s="27"/>
      <c r="G243" s="165">
        <v>2025.03</v>
      </c>
      <c r="H243" s="30" t="s">
        <v>575</v>
      </c>
      <c r="I243" s="27">
        <v>1</v>
      </c>
      <c r="J243" s="28">
        <v>10</v>
      </c>
      <c r="K243" s="28">
        <v>3</v>
      </c>
      <c r="L243" s="28">
        <v>15</v>
      </c>
      <c r="M243" s="28">
        <v>25</v>
      </c>
      <c r="N243" s="31" t="s">
        <v>230</v>
      </c>
      <c r="O243" s="31" t="s">
        <v>188</v>
      </c>
    </row>
    <row r="244" s="157" customFormat="1" customHeight="1" spans="1:15">
      <c r="A244" s="27"/>
      <c r="B244" s="27" t="s">
        <v>26</v>
      </c>
      <c r="C244" s="27" t="s">
        <v>602</v>
      </c>
      <c r="D244" s="27" t="s">
        <v>603</v>
      </c>
      <c r="E244" s="27"/>
      <c r="F244" s="27"/>
      <c r="G244" s="165"/>
      <c r="H244" s="30"/>
      <c r="I244" s="27"/>
      <c r="J244" s="28"/>
      <c r="K244" s="28"/>
      <c r="L244" s="28"/>
      <c r="M244" s="28"/>
      <c r="N244" s="31"/>
      <c r="O244" s="31"/>
    </row>
    <row r="245" s="157" customFormat="1" customHeight="1" spans="1:15">
      <c r="A245" s="27"/>
      <c r="B245" s="27" t="s">
        <v>29</v>
      </c>
      <c r="C245" s="27" t="s">
        <v>604</v>
      </c>
      <c r="D245" s="27" t="s">
        <v>605</v>
      </c>
      <c r="E245" s="27"/>
      <c r="F245" s="27"/>
      <c r="G245" s="165"/>
      <c r="H245" s="30"/>
      <c r="I245" s="27"/>
      <c r="J245" s="28"/>
      <c r="K245" s="28"/>
      <c r="L245" s="28"/>
      <c r="M245" s="28"/>
      <c r="N245" s="31"/>
      <c r="O245" s="31"/>
    </row>
    <row r="246" s="157" customFormat="1" customHeight="1" spans="1:15">
      <c r="A246" s="27">
        <f>MAX($A$21:A245)+1</f>
        <v>66</v>
      </c>
      <c r="B246" s="28" t="s">
        <v>18</v>
      </c>
      <c r="C246" s="28" t="s">
        <v>606</v>
      </c>
      <c r="D246" s="28" t="s">
        <v>607</v>
      </c>
      <c r="E246" s="28" t="s">
        <v>608</v>
      </c>
      <c r="F246" s="28"/>
      <c r="G246" s="165">
        <v>2024.07</v>
      </c>
      <c r="H246" s="30" t="s">
        <v>23</v>
      </c>
      <c r="I246" s="27">
        <v>0</v>
      </c>
      <c r="J246" s="28">
        <v>0</v>
      </c>
      <c r="K246" s="28">
        <v>2</v>
      </c>
      <c r="L246" s="28">
        <v>10</v>
      </c>
      <c r="M246" s="28">
        <v>20</v>
      </c>
      <c r="N246" s="31" t="s">
        <v>78</v>
      </c>
      <c r="O246" s="31"/>
    </row>
    <row r="247" s="157" customFormat="1" customHeight="1" spans="1:15">
      <c r="A247" s="27"/>
      <c r="B247" s="28" t="s">
        <v>52</v>
      </c>
      <c r="C247" s="28" t="s">
        <v>609</v>
      </c>
      <c r="D247" s="28" t="s">
        <v>610</v>
      </c>
      <c r="E247" s="28"/>
      <c r="F247" s="28"/>
      <c r="G247" s="165"/>
      <c r="H247" s="30"/>
      <c r="I247" s="27"/>
      <c r="J247" s="28"/>
      <c r="K247" s="28"/>
      <c r="L247" s="28"/>
      <c r="M247" s="28"/>
      <c r="N247" s="31"/>
      <c r="O247" s="31"/>
    </row>
    <row r="248" s="157" customFormat="1" customHeight="1" spans="1:15">
      <c r="A248" s="27">
        <f>MAX($A$21:A247)+1</f>
        <v>67</v>
      </c>
      <c r="B248" s="27" t="s">
        <v>18</v>
      </c>
      <c r="C248" s="27" t="s">
        <v>611</v>
      </c>
      <c r="D248" s="27" t="s">
        <v>612</v>
      </c>
      <c r="E248" s="27" t="s">
        <v>613</v>
      </c>
      <c r="F248" s="27"/>
      <c r="G248" s="165">
        <v>2024.08</v>
      </c>
      <c r="H248" s="30" t="s">
        <v>23</v>
      </c>
      <c r="I248" s="27">
        <v>0</v>
      </c>
      <c r="J248" s="28">
        <v>0</v>
      </c>
      <c r="K248" s="28">
        <v>2</v>
      </c>
      <c r="L248" s="28">
        <v>10</v>
      </c>
      <c r="M248" s="28">
        <v>20</v>
      </c>
      <c r="N248" s="31" t="s">
        <v>78</v>
      </c>
      <c r="O248" s="31"/>
    </row>
    <row r="249" s="157" customFormat="1" customHeight="1" spans="1:15">
      <c r="A249" s="27"/>
      <c r="B249" s="27" t="s">
        <v>221</v>
      </c>
      <c r="C249" s="27" t="s">
        <v>614</v>
      </c>
      <c r="D249" s="27" t="s">
        <v>615</v>
      </c>
      <c r="E249" s="27"/>
      <c r="F249" s="27"/>
      <c r="G249" s="165"/>
      <c r="H249" s="30"/>
      <c r="I249" s="27"/>
      <c r="J249" s="28"/>
      <c r="K249" s="28"/>
      <c r="L249" s="28"/>
      <c r="M249" s="28"/>
      <c r="N249" s="31"/>
      <c r="O249" s="31"/>
    </row>
    <row r="250" s="157" customFormat="1" customHeight="1" spans="1:15">
      <c r="A250" s="27">
        <f>MAX($A$21:A249)+1</f>
        <v>68</v>
      </c>
      <c r="B250" s="28" t="s">
        <v>18</v>
      </c>
      <c r="C250" s="28" t="s">
        <v>616</v>
      </c>
      <c r="D250" s="28" t="s">
        <v>617</v>
      </c>
      <c r="E250" s="28" t="s">
        <v>618</v>
      </c>
      <c r="F250" s="28"/>
      <c r="G250" s="165">
        <v>2024.1</v>
      </c>
      <c r="H250" s="30" t="s">
        <v>23</v>
      </c>
      <c r="I250" s="27">
        <v>0</v>
      </c>
      <c r="J250" s="28">
        <v>0</v>
      </c>
      <c r="K250" s="28">
        <v>2</v>
      </c>
      <c r="L250" s="28">
        <v>10</v>
      </c>
      <c r="M250" s="28">
        <v>20</v>
      </c>
      <c r="N250" s="31" t="s">
        <v>123</v>
      </c>
      <c r="O250" s="31"/>
    </row>
    <row r="251" s="157" customFormat="1" customHeight="1" spans="1:15">
      <c r="A251" s="27"/>
      <c r="B251" s="28" t="s">
        <v>26</v>
      </c>
      <c r="C251" s="28" t="s">
        <v>619</v>
      </c>
      <c r="D251" s="28" t="s">
        <v>620</v>
      </c>
      <c r="E251" s="28"/>
      <c r="F251" s="28"/>
      <c r="G251" s="165"/>
      <c r="H251" s="30"/>
      <c r="I251" s="27"/>
      <c r="J251" s="28"/>
      <c r="K251" s="28"/>
      <c r="L251" s="28"/>
      <c r="M251" s="28"/>
      <c r="N251" s="31"/>
      <c r="O251" s="31"/>
    </row>
    <row r="252" s="156" customFormat="1" customHeight="1" spans="1:15">
      <c r="A252" s="39">
        <f>MAX($A$21:A251)+1</f>
        <v>69</v>
      </c>
      <c r="B252" s="27" t="s">
        <v>18</v>
      </c>
      <c r="C252" s="27" t="s">
        <v>621</v>
      </c>
      <c r="D252" s="194" t="s">
        <v>622</v>
      </c>
      <c r="E252" s="39" t="s">
        <v>623</v>
      </c>
      <c r="F252" s="39"/>
      <c r="G252" s="166">
        <v>2025.04</v>
      </c>
      <c r="H252" s="43" t="s">
        <v>575</v>
      </c>
      <c r="I252" s="43" t="s">
        <v>575</v>
      </c>
      <c r="J252" s="43" t="s">
        <v>575</v>
      </c>
      <c r="K252" s="43" t="s">
        <v>624</v>
      </c>
      <c r="L252" s="43" t="s">
        <v>61</v>
      </c>
      <c r="M252" s="43" t="s">
        <v>61</v>
      </c>
      <c r="N252" s="191" t="s">
        <v>369</v>
      </c>
      <c r="O252" s="191"/>
    </row>
    <row r="253" s="156" customFormat="1" customHeight="1" spans="1:15">
      <c r="A253" s="45"/>
      <c r="B253" s="27" t="s">
        <v>625</v>
      </c>
      <c r="C253" s="27" t="s">
        <v>626</v>
      </c>
      <c r="D253" s="195" t="s">
        <v>627</v>
      </c>
      <c r="E253" s="45"/>
      <c r="F253" s="45"/>
      <c r="G253" s="168"/>
      <c r="H253" s="49"/>
      <c r="I253" s="49"/>
      <c r="J253" s="49"/>
      <c r="K253" s="49"/>
      <c r="L253" s="49"/>
      <c r="M253" s="49"/>
      <c r="N253" s="192"/>
      <c r="O253" s="192"/>
    </row>
    <row r="254" s="156" customFormat="1" customHeight="1" spans="1:15">
      <c r="A254" s="45"/>
      <c r="B254" s="27" t="s">
        <v>628</v>
      </c>
      <c r="C254" s="27" t="s">
        <v>629</v>
      </c>
      <c r="D254" s="195" t="s">
        <v>630</v>
      </c>
      <c r="E254" s="45"/>
      <c r="F254" s="45"/>
      <c r="G254" s="168"/>
      <c r="H254" s="49"/>
      <c r="I254" s="49"/>
      <c r="J254" s="49"/>
      <c r="K254" s="49"/>
      <c r="L254" s="49"/>
      <c r="M254" s="49"/>
      <c r="N254" s="192"/>
      <c r="O254" s="192"/>
    </row>
    <row r="255" s="156" customFormat="1" customHeight="1" spans="1:15">
      <c r="A255" s="45"/>
      <c r="B255" s="27" t="s">
        <v>628</v>
      </c>
      <c r="C255" s="27" t="s">
        <v>631</v>
      </c>
      <c r="D255" s="195" t="s">
        <v>632</v>
      </c>
      <c r="E255" s="45"/>
      <c r="F255" s="45"/>
      <c r="G255" s="168"/>
      <c r="H255" s="49"/>
      <c r="I255" s="49"/>
      <c r="J255" s="49"/>
      <c r="K255" s="49"/>
      <c r="L255" s="49"/>
      <c r="M255" s="49"/>
      <c r="N255" s="192"/>
      <c r="O255" s="192"/>
    </row>
    <row r="256" s="156" customFormat="1" customHeight="1" spans="1:15">
      <c r="A256" s="45"/>
      <c r="B256" s="27" t="s">
        <v>625</v>
      </c>
      <c r="C256" s="27" t="s">
        <v>633</v>
      </c>
      <c r="D256" s="195" t="s">
        <v>634</v>
      </c>
      <c r="E256" s="45"/>
      <c r="F256" s="45"/>
      <c r="G256" s="168"/>
      <c r="H256" s="49"/>
      <c r="I256" s="49"/>
      <c r="J256" s="49"/>
      <c r="K256" s="49"/>
      <c r="L256" s="49"/>
      <c r="M256" s="49"/>
      <c r="N256" s="192"/>
      <c r="O256" s="192"/>
    </row>
    <row r="257" s="156" customFormat="1" customHeight="1" spans="1:15">
      <c r="A257" s="45"/>
      <c r="B257" s="27" t="s">
        <v>35</v>
      </c>
      <c r="C257" s="27" t="s">
        <v>635</v>
      </c>
      <c r="D257" s="195" t="s">
        <v>636</v>
      </c>
      <c r="E257" s="45"/>
      <c r="F257" s="45"/>
      <c r="G257" s="168"/>
      <c r="H257" s="49"/>
      <c r="I257" s="49"/>
      <c r="J257" s="49"/>
      <c r="K257" s="49"/>
      <c r="L257" s="49"/>
      <c r="M257" s="49"/>
      <c r="N257" s="192"/>
      <c r="O257" s="192"/>
    </row>
    <row r="258" s="156" customFormat="1" customHeight="1" spans="1:15">
      <c r="A258" s="51"/>
      <c r="B258" s="27" t="s">
        <v>35</v>
      </c>
      <c r="C258" s="27" t="s">
        <v>637</v>
      </c>
      <c r="D258" s="195" t="s">
        <v>638</v>
      </c>
      <c r="E258" s="51"/>
      <c r="F258" s="51"/>
      <c r="G258" s="169"/>
      <c r="H258" s="55"/>
      <c r="I258" s="55"/>
      <c r="J258" s="55"/>
      <c r="K258" s="55"/>
      <c r="L258" s="55"/>
      <c r="M258" s="55"/>
      <c r="N258" s="193"/>
      <c r="O258" s="193"/>
    </row>
  </sheetData>
  <mergeCells count="808">
    <mergeCell ref="A1:O1"/>
    <mergeCell ref="G2:M2"/>
    <mergeCell ref="G3:H3"/>
    <mergeCell ref="I3:J3"/>
    <mergeCell ref="K3:L3"/>
    <mergeCell ref="A5:O5"/>
    <mergeCell ref="A13:O13"/>
    <mergeCell ref="A21:O21"/>
    <mergeCell ref="A2:A4"/>
    <mergeCell ref="A6:A12"/>
    <mergeCell ref="A14:A17"/>
    <mergeCell ref="A18:A20"/>
    <mergeCell ref="A22:A24"/>
    <mergeCell ref="A25:A28"/>
    <mergeCell ref="A29:A32"/>
    <mergeCell ref="A33:A36"/>
    <mergeCell ref="A37:A39"/>
    <mergeCell ref="A40:A42"/>
    <mergeCell ref="A43:A45"/>
    <mergeCell ref="A46:A48"/>
    <mergeCell ref="A49:A54"/>
    <mergeCell ref="A55:A56"/>
    <mergeCell ref="A57:A62"/>
    <mergeCell ref="A63:A68"/>
    <mergeCell ref="A69:A72"/>
    <mergeCell ref="A73:A76"/>
    <mergeCell ref="A77:A79"/>
    <mergeCell ref="A81:A83"/>
    <mergeCell ref="A86:A88"/>
    <mergeCell ref="A89:A91"/>
    <mergeCell ref="A92:A94"/>
    <mergeCell ref="A95:A97"/>
    <mergeCell ref="A98:A99"/>
    <mergeCell ref="A100:A104"/>
    <mergeCell ref="A105:A109"/>
    <mergeCell ref="A110:A112"/>
    <mergeCell ref="A113:A114"/>
    <mergeCell ref="A115:A117"/>
    <mergeCell ref="A118:A119"/>
    <mergeCell ref="A120:A125"/>
    <mergeCell ref="A126:A130"/>
    <mergeCell ref="A131:A134"/>
    <mergeCell ref="A135:A138"/>
    <mergeCell ref="A141:A142"/>
    <mergeCell ref="A143:A147"/>
    <mergeCell ref="A148:A152"/>
    <mergeCell ref="A153:A157"/>
    <mergeCell ref="A158:A161"/>
    <mergeCell ref="A162:A165"/>
    <mergeCell ref="A166:A168"/>
    <mergeCell ref="A169:A174"/>
    <mergeCell ref="A175:A176"/>
    <mergeCell ref="A177:A181"/>
    <mergeCell ref="A182:A183"/>
    <mergeCell ref="A184:A187"/>
    <mergeCell ref="A188:A192"/>
    <mergeCell ref="A193:A196"/>
    <mergeCell ref="A197:A198"/>
    <mergeCell ref="A199:A204"/>
    <mergeCell ref="A205:A209"/>
    <mergeCell ref="A210:A213"/>
    <mergeCell ref="A215:A217"/>
    <mergeCell ref="A218:A220"/>
    <mergeCell ref="A221:A222"/>
    <mergeCell ref="A223:A227"/>
    <mergeCell ref="A228:A229"/>
    <mergeCell ref="A230:A231"/>
    <mergeCell ref="A232:A236"/>
    <mergeCell ref="A237:A239"/>
    <mergeCell ref="A240:A242"/>
    <mergeCell ref="A243:A245"/>
    <mergeCell ref="A246:A247"/>
    <mergeCell ref="A248:A249"/>
    <mergeCell ref="A250:A251"/>
    <mergeCell ref="A252:A258"/>
    <mergeCell ref="B2:B4"/>
    <mergeCell ref="C2:C4"/>
    <mergeCell ref="D2:D4"/>
    <mergeCell ref="E2:E4"/>
    <mergeCell ref="E6:E12"/>
    <mergeCell ref="E14:E17"/>
    <mergeCell ref="E18:E20"/>
    <mergeCell ref="E22:E24"/>
    <mergeCell ref="E25:E28"/>
    <mergeCell ref="E29:E32"/>
    <mergeCell ref="E33:E36"/>
    <mergeCell ref="E37:E39"/>
    <mergeCell ref="E40:E42"/>
    <mergeCell ref="E43:E45"/>
    <mergeCell ref="E46:E48"/>
    <mergeCell ref="E49:E54"/>
    <mergeCell ref="E55:E56"/>
    <mergeCell ref="E57:E62"/>
    <mergeCell ref="E63:E68"/>
    <mergeCell ref="E69:E72"/>
    <mergeCell ref="E73:E76"/>
    <mergeCell ref="E77:E79"/>
    <mergeCell ref="E81:E83"/>
    <mergeCell ref="E86:E88"/>
    <mergeCell ref="E89:E91"/>
    <mergeCell ref="E92:E94"/>
    <mergeCell ref="E95:E97"/>
    <mergeCell ref="E98:E99"/>
    <mergeCell ref="E100:E104"/>
    <mergeCell ref="E105:E109"/>
    <mergeCell ref="E110:E112"/>
    <mergeCell ref="E113:E114"/>
    <mergeCell ref="E115:E117"/>
    <mergeCell ref="E118:E119"/>
    <mergeCell ref="E120:E125"/>
    <mergeCell ref="E126:E130"/>
    <mergeCell ref="E131:E134"/>
    <mergeCell ref="E135:E138"/>
    <mergeCell ref="E141:E142"/>
    <mergeCell ref="E143:E147"/>
    <mergeCell ref="E148:E152"/>
    <mergeCell ref="E153:E157"/>
    <mergeCell ref="E158:E161"/>
    <mergeCell ref="E162:E165"/>
    <mergeCell ref="E166:E168"/>
    <mergeCell ref="E169:E174"/>
    <mergeCell ref="E175:E176"/>
    <mergeCell ref="E177:E181"/>
    <mergeCell ref="E182:E183"/>
    <mergeCell ref="E184:E187"/>
    <mergeCell ref="E188:E192"/>
    <mergeCell ref="E193:E196"/>
    <mergeCell ref="E197:E198"/>
    <mergeCell ref="E199:E204"/>
    <mergeCell ref="E205:E209"/>
    <mergeCell ref="E210:E213"/>
    <mergeCell ref="E215:E217"/>
    <mergeCell ref="E218:E220"/>
    <mergeCell ref="E221:E222"/>
    <mergeCell ref="E223:E227"/>
    <mergeCell ref="E228:E229"/>
    <mergeCell ref="E230:E231"/>
    <mergeCell ref="E232:E236"/>
    <mergeCell ref="E237:E239"/>
    <mergeCell ref="E240:E242"/>
    <mergeCell ref="E243:E245"/>
    <mergeCell ref="E246:E247"/>
    <mergeCell ref="E248:E249"/>
    <mergeCell ref="E250:E251"/>
    <mergeCell ref="E252:E258"/>
    <mergeCell ref="F2:F4"/>
    <mergeCell ref="F6:F12"/>
    <mergeCell ref="F14:F17"/>
    <mergeCell ref="F18:F20"/>
    <mergeCell ref="F22:F24"/>
    <mergeCell ref="F25:F28"/>
    <mergeCell ref="F29:F32"/>
    <mergeCell ref="F33:F36"/>
    <mergeCell ref="F37:F39"/>
    <mergeCell ref="F40:F42"/>
    <mergeCell ref="F43:F45"/>
    <mergeCell ref="F46:F48"/>
    <mergeCell ref="F49:F54"/>
    <mergeCell ref="F55:F56"/>
    <mergeCell ref="F57:F62"/>
    <mergeCell ref="F63:F68"/>
    <mergeCell ref="F69:F72"/>
    <mergeCell ref="F73:F76"/>
    <mergeCell ref="F77:F79"/>
    <mergeCell ref="F81:F83"/>
    <mergeCell ref="F86:F88"/>
    <mergeCell ref="F89:F91"/>
    <mergeCell ref="F92:F94"/>
    <mergeCell ref="F95:F97"/>
    <mergeCell ref="F98:F99"/>
    <mergeCell ref="F100:F104"/>
    <mergeCell ref="F105:F109"/>
    <mergeCell ref="F110:F112"/>
    <mergeCell ref="F113:F114"/>
    <mergeCell ref="F115:F117"/>
    <mergeCell ref="F118:F119"/>
    <mergeCell ref="F120:F125"/>
    <mergeCell ref="F126:F130"/>
    <mergeCell ref="F131:F134"/>
    <mergeCell ref="F135:F138"/>
    <mergeCell ref="F141:F142"/>
    <mergeCell ref="F143:F147"/>
    <mergeCell ref="F148:F152"/>
    <mergeCell ref="F153:F157"/>
    <mergeCell ref="F158:F161"/>
    <mergeCell ref="F162:F165"/>
    <mergeCell ref="F166:F168"/>
    <mergeCell ref="F169:F174"/>
    <mergeCell ref="F175:F176"/>
    <mergeCell ref="F177:F181"/>
    <mergeCell ref="F182:F183"/>
    <mergeCell ref="F184:F187"/>
    <mergeCell ref="F188:F192"/>
    <mergeCell ref="F193:F196"/>
    <mergeCell ref="F197:F198"/>
    <mergeCell ref="F199:F204"/>
    <mergeCell ref="F205:F209"/>
    <mergeCell ref="F210:F213"/>
    <mergeCell ref="F215:F217"/>
    <mergeCell ref="F218:F220"/>
    <mergeCell ref="F221:F222"/>
    <mergeCell ref="F223:F227"/>
    <mergeCell ref="F228:F229"/>
    <mergeCell ref="F230:F231"/>
    <mergeCell ref="F232:F236"/>
    <mergeCell ref="F237:F239"/>
    <mergeCell ref="F240:F242"/>
    <mergeCell ref="F243:F245"/>
    <mergeCell ref="F246:F247"/>
    <mergeCell ref="F248:F249"/>
    <mergeCell ref="F250:F251"/>
    <mergeCell ref="F252:F258"/>
    <mergeCell ref="G6:G12"/>
    <mergeCell ref="G14:G17"/>
    <mergeCell ref="G18:G20"/>
    <mergeCell ref="G22:G24"/>
    <mergeCell ref="G25:G28"/>
    <mergeCell ref="G29:G32"/>
    <mergeCell ref="G33:G36"/>
    <mergeCell ref="G37:G39"/>
    <mergeCell ref="G40:G42"/>
    <mergeCell ref="G43:G45"/>
    <mergeCell ref="G46:G48"/>
    <mergeCell ref="G49:G54"/>
    <mergeCell ref="G55:G56"/>
    <mergeCell ref="G57:G62"/>
    <mergeCell ref="G63:G68"/>
    <mergeCell ref="G69:G72"/>
    <mergeCell ref="G73:G76"/>
    <mergeCell ref="G77:G79"/>
    <mergeCell ref="G81:G83"/>
    <mergeCell ref="G86:G88"/>
    <mergeCell ref="G89:G91"/>
    <mergeCell ref="G92:G94"/>
    <mergeCell ref="G95:G97"/>
    <mergeCell ref="G98:G99"/>
    <mergeCell ref="G100:G104"/>
    <mergeCell ref="G105:G109"/>
    <mergeCell ref="G110:G112"/>
    <mergeCell ref="G113:G114"/>
    <mergeCell ref="G115:G117"/>
    <mergeCell ref="G118:G119"/>
    <mergeCell ref="G120:G125"/>
    <mergeCell ref="G126:G130"/>
    <mergeCell ref="G131:G134"/>
    <mergeCell ref="G135:G138"/>
    <mergeCell ref="G141:G142"/>
    <mergeCell ref="G143:G147"/>
    <mergeCell ref="G148:G152"/>
    <mergeCell ref="G153:G157"/>
    <mergeCell ref="G158:G161"/>
    <mergeCell ref="G162:G165"/>
    <mergeCell ref="G166:G168"/>
    <mergeCell ref="G169:G174"/>
    <mergeCell ref="G175:G176"/>
    <mergeCell ref="G177:G181"/>
    <mergeCell ref="G182:G183"/>
    <mergeCell ref="G184:G187"/>
    <mergeCell ref="G188:G192"/>
    <mergeCell ref="G193:G196"/>
    <mergeCell ref="G197:G198"/>
    <mergeCell ref="G199:G204"/>
    <mergeCell ref="G205:G209"/>
    <mergeCell ref="G210:G213"/>
    <mergeCell ref="G215:G217"/>
    <mergeCell ref="G218:G220"/>
    <mergeCell ref="G221:G222"/>
    <mergeCell ref="G223:G227"/>
    <mergeCell ref="G228:G229"/>
    <mergeCell ref="G230:G231"/>
    <mergeCell ref="G232:G236"/>
    <mergeCell ref="G237:G239"/>
    <mergeCell ref="G240:G242"/>
    <mergeCell ref="G243:G245"/>
    <mergeCell ref="G246:G247"/>
    <mergeCell ref="G248:G249"/>
    <mergeCell ref="G250:G251"/>
    <mergeCell ref="G252:G258"/>
    <mergeCell ref="H6:H12"/>
    <mergeCell ref="H14:H17"/>
    <mergeCell ref="H18:H20"/>
    <mergeCell ref="H22:H24"/>
    <mergeCell ref="H25:H28"/>
    <mergeCell ref="H29:H32"/>
    <mergeCell ref="H33:H36"/>
    <mergeCell ref="H37:H39"/>
    <mergeCell ref="H40:H42"/>
    <mergeCell ref="H43:H45"/>
    <mergeCell ref="H46:H48"/>
    <mergeCell ref="H49:H54"/>
    <mergeCell ref="H55:H56"/>
    <mergeCell ref="H57:H62"/>
    <mergeCell ref="H63:H68"/>
    <mergeCell ref="H69:H72"/>
    <mergeCell ref="H73:H76"/>
    <mergeCell ref="H77:H79"/>
    <mergeCell ref="H81:H83"/>
    <mergeCell ref="H86:H88"/>
    <mergeCell ref="H89:H91"/>
    <mergeCell ref="H92:H94"/>
    <mergeCell ref="H95:H97"/>
    <mergeCell ref="H98:H99"/>
    <mergeCell ref="H100:H104"/>
    <mergeCell ref="H105:H109"/>
    <mergeCell ref="H110:H112"/>
    <mergeCell ref="H113:H114"/>
    <mergeCell ref="H115:H117"/>
    <mergeCell ref="H118:H119"/>
    <mergeCell ref="H120:H125"/>
    <mergeCell ref="H126:H130"/>
    <mergeCell ref="H131:H134"/>
    <mergeCell ref="H135:H138"/>
    <mergeCell ref="H141:H142"/>
    <mergeCell ref="H143:H147"/>
    <mergeCell ref="H148:H152"/>
    <mergeCell ref="H153:H157"/>
    <mergeCell ref="H158:H161"/>
    <mergeCell ref="H162:H165"/>
    <mergeCell ref="H166:H168"/>
    <mergeCell ref="H169:H174"/>
    <mergeCell ref="H175:H176"/>
    <mergeCell ref="H177:H181"/>
    <mergeCell ref="H182:H183"/>
    <mergeCell ref="H184:H187"/>
    <mergeCell ref="H188:H192"/>
    <mergeCell ref="H193:H196"/>
    <mergeCell ref="H197:H198"/>
    <mergeCell ref="H199:H204"/>
    <mergeCell ref="H205:H209"/>
    <mergeCell ref="H210:H213"/>
    <mergeCell ref="H215:H217"/>
    <mergeCell ref="H218:H220"/>
    <mergeCell ref="H221:H222"/>
    <mergeCell ref="H223:H227"/>
    <mergeCell ref="H228:H229"/>
    <mergeCell ref="H230:H231"/>
    <mergeCell ref="H232:H236"/>
    <mergeCell ref="H237:H239"/>
    <mergeCell ref="H240:H242"/>
    <mergeCell ref="H243:H245"/>
    <mergeCell ref="H246:H247"/>
    <mergeCell ref="H248:H249"/>
    <mergeCell ref="H250:H251"/>
    <mergeCell ref="H252:H258"/>
    <mergeCell ref="I6:I12"/>
    <mergeCell ref="I14:I17"/>
    <mergeCell ref="I18:I20"/>
    <mergeCell ref="I22:I24"/>
    <mergeCell ref="I25:I28"/>
    <mergeCell ref="I29:I32"/>
    <mergeCell ref="I33:I36"/>
    <mergeCell ref="I37:I39"/>
    <mergeCell ref="I40:I42"/>
    <mergeCell ref="I43:I45"/>
    <mergeCell ref="I46:I48"/>
    <mergeCell ref="I49:I54"/>
    <mergeCell ref="I55:I56"/>
    <mergeCell ref="I57:I62"/>
    <mergeCell ref="I63:I68"/>
    <mergeCell ref="I69:I72"/>
    <mergeCell ref="I73:I76"/>
    <mergeCell ref="I77:I79"/>
    <mergeCell ref="I81:I83"/>
    <mergeCell ref="I86:I88"/>
    <mergeCell ref="I89:I91"/>
    <mergeCell ref="I92:I94"/>
    <mergeCell ref="I95:I97"/>
    <mergeCell ref="I98:I99"/>
    <mergeCell ref="I100:I104"/>
    <mergeCell ref="I105:I109"/>
    <mergeCell ref="I110:I112"/>
    <mergeCell ref="I113:I114"/>
    <mergeCell ref="I115:I117"/>
    <mergeCell ref="I118:I119"/>
    <mergeCell ref="I120:I125"/>
    <mergeCell ref="I126:I130"/>
    <mergeCell ref="I131:I134"/>
    <mergeCell ref="I135:I138"/>
    <mergeCell ref="I141:I142"/>
    <mergeCell ref="I143:I147"/>
    <mergeCell ref="I148:I152"/>
    <mergeCell ref="I153:I157"/>
    <mergeCell ref="I158:I161"/>
    <mergeCell ref="I162:I165"/>
    <mergeCell ref="I166:I168"/>
    <mergeCell ref="I169:I174"/>
    <mergeCell ref="I175:I176"/>
    <mergeCell ref="I177:I181"/>
    <mergeCell ref="I182:I183"/>
    <mergeCell ref="I184:I187"/>
    <mergeCell ref="I188:I192"/>
    <mergeCell ref="I193:I196"/>
    <mergeCell ref="I197:I198"/>
    <mergeCell ref="I199:I204"/>
    <mergeCell ref="I205:I209"/>
    <mergeCell ref="I210:I213"/>
    <mergeCell ref="I215:I217"/>
    <mergeCell ref="I218:I220"/>
    <mergeCell ref="I221:I222"/>
    <mergeCell ref="I223:I227"/>
    <mergeCell ref="I228:I229"/>
    <mergeCell ref="I230:I231"/>
    <mergeCell ref="I232:I236"/>
    <mergeCell ref="I237:I239"/>
    <mergeCell ref="I240:I242"/>
    <mergeCell ref="I243:I245"/>
    <mergeCell ref="I246:I247"/>
    <mergeCell ref="I248:I249"/>
    <mergeCell ref="I250:I251"/>
    <mergeCell ref="I252:I258"/>
    <mergeCell ref="J6:J12"/>
    <mergeCell ref="J14:J17"/>
    <mergeCell ref="J18:J20"/>
    <mergeCell ref="J22:J24"/>
    <mergeCell ref="J25:J28"/>
    <mergeCell ref="J29:J32"/>
    <mergeCell ref="J33:J36"/>
    <mergeCell ref="J37:J39"/>
    <mergeCell ref="J40:J42"/>
    <mergeCell ref="J43:J45"/>
    <mergeCell ref="J46:J48"/>
    <mergeCell ref="J49:J54"/>
    <mergeCell ref="J55:J56"/>
    <mergeCell ref="J57:J62"/>
    <mergeCell ref="J63:J68"/>
    <mergeCell ref="J69:J72"/>
    <mergeCell ref="J73:J76"/>
    <mergeCell ref="J77:J79"/>
    <mergeCell ref="J81:J83"/>
    <mergeCell ref="J86:J88"/>
    <mergeCell ref="J89:J91"/>
    <mergeCell ref="J92:J94"/>
    <mergeCell ref="J95:J97"/>
    <mergeCell ref="J98:J99"/>
    <mergeCell ref="J100:J104"/>
    <mergeCell ref="J105:J109"/>
    <mergeCell ref="J110:J112"/>
    <mergeCell ref="J113:J114"/>
    <mergeCell ref="J115:J117"/>
    <mergeCell ref="J118:J119"/>
    <mergeCell ref="J120:J125"/>
    <mergeCell ref="J126:J130"/>
    <mergeCell ref="J131:J134"/>
    <mergeCell ref="J135:J138"/>
    <mergeCell ref="J141:J142"/>
    <mergeCell ref="J143:J147"/>
    <mergeCell ref="J148:J152"/>
    <mergeCell ref="J153:J157"/>
    <mergeCell ref="J158:J161"/>
    <mergeCell ref="J162:J165"/>
    <mergeCell ref="J166:J168"/>
    <mergeCell ref="J169:J174"/>
    <mergeCell ref="J175:J176"/>
    <mergeCell ref="J177:J181"/>
    <mergeCell ref="J182:J183"/>
    <mergeCell ref="J184:J187"/>
    <mergeCell ref="J188:J192"/>
    <mergeCell ref="J193:J196"/>
    <mergeCell ref="J197:J198"/>
    <mergeCell ref="J199:J204"/>
    <mergeCell ref="J205:J209"/>
    <mergeCell ref="J210:J213"/>
    <mergeCell ref="J215:J217"/>
    <mergeCell ref="J218:J220"/>
    <mergeCell ref="J221:J222"/>
    <mergeCell ref="J223:J227"/>
    <mergeCell ref="J228:J229"/>
    <mergeCell ref="J230:J231"/>
    <mergeCell ref="J232:J236"/>
    <mergeCell ref="J237:J239"/>
    <mergeCell ref="J240:J242"/>
    <mergeCell ref="J243:J245"/>
    <mergeCell ref="J246:J247"/>
    <mergeCell ref="J248:J249"/>
    <mergeCell ref="J250:J251"/>
    <mergeCell ref="J252:J258"/>
    <mergeCell ref="K6:K12"/>
    <mergeCell ref="K14:K17"/>
    <mergeCell ref="K18:K20"/>
    <mergeCell ref="K22:K24"/>
    <mergeCell ref="K25:K28"/>
    <mergeCell ref="K29:K32"/>
    <mergeCell ref="K33:K36"/>
    <mergeCell ref="K37:K39"/>
    <mergeCell ref="K40:K42"/>
    <mergeCell ref="K43:K45"/>
    <mergeCell ref="K46:K48"/>
    <mergeCell ref="K49:K54"/>
    <mergeCell ref="K55:K56"/>
    <mergeCell ref="K57:K62"/>
    <mergeCell ref="K63:K68"/>
    <mergeCell ref="K69:K72"/>
    <mergeCell ref="K73:K76"/>
    <mergeCell ref="K77:K79"/>
    <mergeCell ref="K81:K83"/>
    <mergeCell ref="K86:K88"/>
    <mergeCell ref="K89:K91"/>
    <mergeCell ref="K92:K94"/>
    <mergeCell ref="K95:K97"/>
    <mergeCell ref="K98:K99"/>
    <mergeCell ref="K100:K104"/>
    <mergeCell ref="K105:K109"/>
    <mergeCell ref="K110:K112"/>
    <mergeCell ref="K113:K114"/>
    <mergeCell ref="K115:K117"/>
    <mergeCell ref="K118:K119"/>
    <mergeCell ref="K120:K125"/>
    <mergeCell ref="K126:K130"/>
    <mergeCell ref="K131:K134"/>
    <mergeCell ref="K135:K138"/>
    <mergeCell ref="K141:K142"/>
    <mergeCell ref="K143:K147"/>
    <mergeCell ref="K148:K152"/>
    <mergeCell ref="K153:K157"/>
    <mergeCell ref="K158:K161"/>
    <mergeCell ref="K162:K165"/>
    <mergeCell ref="K166:K168"/>
    <mergeCell ref="K169:K174"/>
    <mergeCell ref="K175:K176"/>
    <mergeCell ref="K177:K181"/>
    <mergeCell ref="K182:K183"/>
    <mergeCell ref="K184:K187"/>
    <mergeCell ref="K188:K192"/>
    <mergeCell ref="K193:K196"/>
    <mergeCell ref="K197:K198"/>
    <mergeCell ref="K199:K204"/>
    <mergeCell ref="K205:K209"/>
    <mergeCell ref="K210:K213"/>
    <mergeCell ref="K215:K217"/>
    <mergeCell ref="K218:K220"/>
    <mergeCell ref="K221:K222"/>
    <mergeCell ref="K223:K227"/>
    <mergeCell ref="K228:K229"/>
    <mergeCell ref="K230:K231"/>
    <mergeCell ref="K232:K236"/>
    <mergeCell ref="K237:K239"/>
    <mergeCell ref="K240:K242"/>
    <mergeCell ref="K243:K245"/>
    <mergeCell ref="K246:K247"/>
    <mergeCell ref="K248:K249"/>
    <mergeCell ref="K250:K251"/>
    <mergeCell ref="K252:K258"/>
    <mergeCell ref="L6:L12"/>
    <mergeCell ref="L14:L17"/>
    <mergeCell ref="L18:L20"/>
    <mergeCell ref="L22:L24"/>
    <mergeCell ref="L25:L28"/>
    <mergeCell ref="L29:L32"/>
    <mergeCell ref="L33:L36"/>
    <mergeCell ref="L37:L39"/>
    <mergeCell ref="L40:L42"/>
    <mergeCell ref="L43:L45"/>
    <mergeCell ref="L46:L48"/>
    <mergeCell ref="L49:L54"/>
    <mergeCell ref="L55:L56"/>
    <mergeCell ref="L57:L62"/>
    <mergeCell ref="L63:L68"/>
    <mergeCell ref="L69:L72"/>
    <mergeCell ref="L73:L76"/>
    <mergeCell ref="L77:L79"/>
    <mergeCell ref="L81:L83"/>
    <mergeCell ref="L86:L88"/>
    <mergeCell ref="L89:L91"/>
    <mergeCell ref="L92:L94"/>
    <mergeCell ref="L95:L97"/>
    <mergeCell ref="L98:L99"/>
    <mergeCell ref="L100:L104"/>
    <mergeCell ref="L105:L109"/>
    <mergeCell ref="L110:L112"/>
    <mergeCell ref="L113:L114"/>
    <mergeCell ref="L115:L117"/>
    <mergeCell ref="L118:L119"/>
    <mergeCell ref="L120:L125"/>
    <mergeCell ref="L126:L130"/>
    <mergeCell ref="L131:L134"/>
    <mergeCell ref="L135:L138"/>
    <mergeCell ref="L141:L142"/>
    <mergeCell ref="L143:L147"/>
    <mergeCell ref="L148:L152"/>
    <mergeCell ref="L153:L157"/>
    <mergeCell ref="L158:L161"/>
    <mergeCell ref="L162:L165"/>
    <mergeCell ref="L166:L168"/>
    <mergeCell ref="L169:L174"/>
    <mergeCell ref="L175:L176"/>
    <mergeCell ref="L177:L181"/>
    <mergeCell ref="L182:L183"/>
    <mergeCell ref="L184:L187"/>
    <mergeCell ref="L188:L192"/>
    <mergeCell ref="L193:L196"/>
    <mergeCell ref="L197:L198"/>
    <mergeCell ref="L199:L204"/>
    <mergeCell ref="L205:L209"/>
    <mergeCell ref="L210:L213"/>
    <mergeCell ref="L215:L217"/>
    <mergeCell ref="L218:L220"/>
    <mergeCell ref="L221:L222"/>
    <mergeCell ref="L223:L227"/>
    <mergeCell ref="L228:L229"/>
    <mergeCell ref="L230:L231"/>
    <mergeCell ref="L232:L236"/>
    <mergeCell ref="L237:L239"/>
    <mergeCell ref="L240:L242"/>
    <mergeCell ref="L243:L245"/>
    <mergeCell ref="L246:L247"/>
    <mergeCell ref="L248:L249"/>
    <mergeCell ref="L250:L251"/>
    <mergeCell ref="L252:L258"/>
    <mergeCell ref="M3:M4"/>
    <mergeCell ref="M6:M12"/>
    <mergeCell ref="M14:M17"/>
    <mergeCell ref="M18:M20"/>
    <mergeCell ref="M22:M24"/>
    <mergeCell ref="M25:M28"/>
    <mergeCell ref="M29:M32"/>
    <mergeCell ref="M33:M36"/>
    <mergeCell ref="M37:M39"/>
    <mergeCell ref="M40:M42"/>
    <mergeCell ref="M43:M45"/>
    <mergeCell ref="M46:M48"/>
    <mergeCell ref="M49:M54"/>
    <mergeCell ref="M55:M56"/>
    <mergeCell ref="M57:M62"/>
    <mergeCell ref="M63:M68"/>
    <mergeCell ref="M69:M72"/>
    <mergeCell ref="M73:M76"/>
    <mergeCell ref="M77:M79"/>
    <mergeCell ref="M81:M83"/>
    <mergeCell ref="M86:M88"/>
    <mergeCell ref="M89:M91"/>
    <mergeCell ref="M92:M94"/>
    <mergeCell ref="M95:M97"/>
    <mergeCell ref="M98:M99"/>
    <mergeCell ref="M100:M104"/>
    <mergeCell ref="M105:M109"/>
    <mergeCell ref="M110:M112"/>
    <mergeCell ref="M113:M114"/>
    <mergeCell ref="M115:M117"/>
    <mergeCell ref="M118:M119"/>
    <mergeCell ref="M120:M125"/>
    <mergeCell ref="M126:M130"/>
    <mergeCell ref="M131:M134"/>
    <mergeCell ref="M135:M138"/>
    <mergeCell ref="M141:M142"/>
    <mergeCell ref="M143:M147"/>
    <mergeCell ref="M148:M152"/>
    <mergeCell ref="M153:M157"/>
    <mergeCell ref="M158:M161"/>
    <mergeCell ref="M162:M165"/>
    <mergeCell ref="M166:M168"/>
    <mergeCell ref="M169:M174"/>
    <mergeCell ref="M175:M176"/>
    <mergeCell ref="M177:M181"/>
    <mergeCell ref="M182:M183"/>
    <mergeCell ref="M184:M187"/>
    <mergeCell ref="M188:M192"/>
    <mergeCell ref="M193:M196"/>
    <mergeCell ref="M197:M198"/>
    <mergeCell ref="M199:M204"/>
    <mergeCell ref="M205:M209"/>
    <mergeCell ref="M210:M213"/>
    <mergeCell ref="M215:M217"/>
    <mergeCell ref="M218:M220"/>
    <mergeCell ref="M221:M222"/>
    <mergeCell ref="M223:M227"/>
    <mergeCell ref="M228:M229"/>
    <mergeCell ref="M230:M231"/>
    <mergeCell ref="M232:M236"/>
    <mergeCell ref="M237:M239"/>
    <mergeCell ref="M240:M242"/>
    <mergeCell ref="M243:M245"/>
    <mergeCell ref="M246:M247"/>
    <mergeCell ref="M248:M249"/>
    <mergeCell ref="M250:M251"/>
    <mergeCell ref="M252:M258"/>
    <mergeCell ref="N6:N12"/>
    <mergeCell ref="N14:N17"/>
    <mergeCell ref="N18:N20"/>
    <mergeCell ref="N22:N24"/>
    <mergeCell ref="N25:N28"/>
    <mergeCell ref="N29:N32"/>
    <mergeCell ref="N33:N36"/>
    <mergeCell ref="N37:N39"/>
    <mergeCell ref="N40:N42"/>
    <mergeCell ref="N43:N45"/>
    <mergeCell ref="N46:N48"/>
    <mergeCell ref="N49:N54"/>
    <mergeCell ref="N55:N56"/>
    <mergeCell ref="N57:N62"/>
    <mergeCell ref="N63:N68"/>
    <mergeCell ref="N69:N72"/>
    <mergeCell ref="N73:N76"/>
    <mergeCell ref="N77:N79"/>
    <mergeCell ref="N81:N83"/>
    <mergeCell ref="N86:N88"/>
    <mergeCell ref="N89:N91"/>
    <mergeCell ref="N92:N94"/>
    <mergeCell ref="N95:N97"/>
    <mergeCell ref="N98:N99"/>
    <mergeCell ref="N100:N104"/>
    <mergeCell ref="N105:N109"/>
    <mergeCell ref="N110:N112"/>
    <mergeCell ref="N113:N114"/>
    <mergeCell ref="N115:N117"/>
    <mergeCell ref="N118:N119"/>
    <mergeCell ref="N120:N125"/>
    <mergeCell ref="N126:N130"/>
    <mergeCell ref="N131:N134"/>
    <mergeCell ref="N135:N138"/>
    <mergeCell ref="N141:N142"/>
    <mergeCell ref="N143:N147"/>
    <mergeCell ref="N148:N152"/>
    <mergeCell ref="N153:N157"/>
    <mergeCell ref="N158:N161"/>
    <mergeCell ref="N162:N165"/>
    <mergeCell ref="N166:N168"/>
    <mergeCell ref="N169:N174"/>
    <mergeCell ref="N175:N176"/>
    <mergeCell ref="N177:N181"/>
    <mergeCell ref="N182:N183"/>
    <mergeCell ref="N184:N187"/>
    <mergeCell ref="N188:N192"/>
    <mergeCell ref="N193:N196"/>
    <mergeCell ref="N197:N198"/>
    <mergeCell ref="N199:N204"/>
    <mergeCell ref="N205:N209"/>
    <mergeCell ref="N210:N213"/>
    <mergeCell ref="N215:N217"/>
    <mergeCell ref="N218:N220"/>
    <mergeCell ref="N221:N222"/>
    <mergeCell ref="N223:N227"/>
    <mergeCell ref="N228:N229"/>
    <mergeCell ref="N230:N231"/>
    <mergeCell ref="N232:N236"/>
    <mergeCell ref="N237:N239"/>
    <mergeCell ref="N240:N242"/>
    <mergeCell ref="N243:N245"/>
    <mergeCell ref="N246:N247"/>
    <mergeCell ref="N248:N249"/>
    <mergeCell ref="N250:N251"/>
    <mergeCell ref="N252:N258"/>
    <mergeCell ref="O6:O12"/>
    <mergeCell ref="O14:O17"/>
    <mergeCell ref="O18:O20"/>
    <mergeCell ref="O22:O24"/>
    <mergeCell ref="O25:O28"/>
    <mergeCell ref="O29:O32"/>
    <mergeCell ref="O33:O36"/>
    <mergeCell ref="O37:O39"/>
    <mergeCell ref="O40:O42"/>
    <mergeCell ref="O43:O45"/>
    <mergeCell ref="O46:O48"/>
    <mergeCell ref="O49:O54"/>
    <mergeCell ref="O55:O56"/>
    <mergeCell ref="O57:O62"/>
    <mergeCell ref="O63:O68"/>
    <mergeCell ref="O69:O72"/>
    <mergeCell ref="O73:O76"/>
    <mergeCell ref="O77:O79"/>
    <mergeCell ref="O81:O83"/>
    <mergeCell ref="O86:O88"/>
    <mergeCell ref="O89:O91"/>
    <mergeCell ref="O92:O94"/>
    <mergeCell ref="O95:O97"/>
    <mergeCell ref="O98:O99"/>
    <mergeCell ref="O100:O104"/>
    <mergeCell ref="O105:O109"/>
    <mergeCell ref="O110:O112"/>
    <mergeCell ref="O113:O114"/>
    <mergeCell ref="O115:O117"/>
    <mergeCell ref="O118:O119"/>
    <mergeCell ref="O120:O125"/>
    <mergeCell ref="O126:O130"/>
    <mergeCell ref="O131:O134"/>
    <mergeCell ref="O135:O138"/>
    <mergeCell ref="O141:O142"/>
    <mergeCell ref="O143:O147"/>
    <mergeCell ref="O148:O152"/>
    <mergeCell ref="O153:O157"/>
    <mergeCell ref="O158:O161"/>
    <mergeCell ref="O162:O165"/>
    <mergeCell ref="O166:O168"/>
    <mergeCell ref="O169:O174"/>
    <mergeCell ref="O175:O176"/>
    <mergeCell ref="O177:O181"/>
    <mergeCell ref="O182:O183"/>
    <mergeCell ref="O184:O187"/>
    <mergeCell ref="O188:O192"/>
    <mergeCell ref="O193:O196"/>
    <mergeCell ref="O197:O198"/>
    <mergeCell ref="O199:O204"/>
    <mergeCell ref="O205:O209"/>
    <mergeCell ref="O210:O213"/>
    <mergeCell ref="O215:O217"/>
    <mergeCell ref="O218:O220"/>
    <mergeCell ref="O221:O222"/>
    <mergeCell ref="O223:O227"/>
    <mergeCell ref="O228:O229"/>
    <mergeCell ref="O230:O231"/>
    <mergeCell ref="O232:O236"/>
    <mergeCell ref="O237:O239"/>
    <mergeCell ref="O240:O242"/>
    <mergeCell ref="O243:O245"/>
    <mergeCell ref="O246:O247"/>
    <mergeCell ref="O248:O249"/>
    <mergeCell ref="O250:O251"/>
    <mergeCell ref="O252:O258"/>
    <mergeCell ref="N2:O4"/>
  </mergeCells>
  <pageMargins left="0.0548611111111111" right="0.0548611111111111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2"/>
  <sheetViews>
    <sheetView topLeftCell="A204" workbookViewId="0">
      <selection activeCell="D24" sqref="D24"/>
    </sheetView>
  </sheetViews>
  <sheetFormatPr defaultColWidth="9" defaultRowHeight="14.25"/>
  <cols>
    <col min="1" max="1" width="5.25" style="57" customWidth="1"/>
    <col min="2" max="2" width="11.25" style="57" customWidth="1"/>
    <col min="3" max="3" width="12.125" style="57" customWidth="1"/>
    <col min="4" max="4" width="22.375" style="57" customWidth="1"/>
    <col min="5" max="5" width="13.375" style="57" customWidth="1"/>
    <col min="6" max="6" width="14" style="57" customWidth="1"/>
    <col min="7" max="7" width="8.875" style="58" customWidth="1"/>
    <col min="8" max="8" width="8.875" style="59" customWidth="1"/>
    <col min="9" max="13" width="8.875" style="57" customWidth="1"/>
    <col min="14" max="15" width="9.75" style="57" customWidth="1"/>
  </cols>
  <sheetData>
    <row r="1" ht="27" spans="1:15">
      <c r="A1" s="60" t="s">
        <v>639</v>
      </c>
      <c r="B1" s="60"/>
      <c r="C1" s="60"/>
      <c r="D1" s="60"/>
      <c r="E1" s="60"/>
      <c r="F1" s="60"/>
      <c r="G1" s="61"/>
      <c r="H1" s="62"/>
      <c r="I1" s="60"/>
      <c r="J1" s="60"/>
      <c r="K1" s="60"/>
      <c r="L1" s="60"/>
      <c r="M1" s="60"/>
      <c r="N1" s="60"/>
      <c r="O1" s="60"/>
    </row>
    <row r="2" spans="1:15">
      <c r="A2" s="8" t="s">
        <v>1</v>
      </c>
      <c r="B2" s="9" t="s">
        <v>2</v>
      </c>
      <c r="C2" s="10" t="s">
        <v>3</v>
      </c>
      <c r="D2" s="11" t="s">
        <v>4</v>
      </c>
      <c r="E2" s="12" t="s">
        <v>5</v>
      </c>
      <c r="F2" s="63" t="s">
        <v>640</v>
      </c>
      <c r="G2" s="64" t="s">
        <v>7</v>
      </c>
      <c r="H2" s="65"/>
      <c r="I2" s="66"/>
      <c r="J2" s="66"/>
      <c r="K2" s="66"/>
      <c r="L2" s="66"/>
      <c r="M2" s="66"/>
      <c r="N2" s="66" t="s">
        <v>8</v>
      </c>
      <c r="O2" s="66"/>
    </row>
    <row r="3" spans="1:15">
      <c r="A3" s="8"/>
      <c r="B3" s="9"/>
      <c r="C3" s="10"/>
      <c r="D3" s="11"/>
      <c r="E3" s="12"/>
      <c r="F3" s="67"/>
      <c r="G3" s="68" t="s">
        <v>9</v>
      </c>
      <c r="H3" s="69"/>
      <c r="I3" s="70" t="s">
        <v>10</v>
      </c>
      <c r="J3" s="70"/>
      <c r="K3" s="70" t="s">
        <v>11</v>
      </c>
      <c r="L3" s="70"/>
      <c r="M3" s="70" t="s">
        <v>12</v>
      </c>
      <c r="N3" s="66"/>
      <c r="O3" s="66"/>
    </row>
    <row r="4" spans="1:15">
      <c r="A4" s="8"/>
      <c r="B4" s="9"/>
      <c r="C4" s="10"/>
      <c r="D4" s="11"/>
      <c r="E4" s="12"/>
      <c r="F4" s="71"/>
      <c r="G4" s="64">
        <v>202</v>
      </c>
      <c r="H4" s="65" t="s">
        <v>14</v>
      </c>
      <c r="I4" s="66" t="s">
        <v>15</v>
      </c>
      <c r="J4" s="66" t="s">
        <v>14</v>
      </c>
      <c r="K4" s="66" t="s">
        <v>16</v>
      </c>
      <c r="L4" s="66" t="s">
        <v>14</v>
      </c>
      <c r="M4" s="70"/>
      <c r="N4" s="66"/>
      <c r="O4" s="66"/>
    </row>
    <row r="5" spans="1:15">
      <c r="A5" s="23" t="s">
        <v>17</v>
      </c>
      <c r="B5" s="72"/>
      <c r="C5" s="72"/>
      <c r="D5" s="72"/>
      <c r="E5" s="72"/>
      <c r="F5" s="73"/>
      <c r="G5" s="25"/>
      <c r="H5" s="72"/>
      <c r="I5" s="24"/>
      <c r="J5" s="72"/>
      <c r="K5" s="72"/>
      <c r="L5" s="72"/>
      <c r="M5" s="72"/>
      <c r="N5" s="72"/>
      <c r="O5" s="74"/>
    </row>
    <row r="6" spans="1:15">
      <c r="A6" s="75">
        <v>1</v>
      </c>
      <c r="B6" s="76" t="s">
        <v>18</v>
      </c>
      <c r="C6" s="76" t="s">
        <v>19</v>
      </c>
      <c r="D6" s="196" t="s">
        <v>20</v>
      </c>
      <c r="E6" s="77" t="s">
        <v>641</v>
      </c>
      <c r="F6" s="76" t="s">
        <v>22</v>
      </c>
      <c r="G6" s="78">
        <v>2024.06</v>
      </c>
      <c r="H6" s="79" t="s">
        <v>23</v>
      </c>
      <c r="I6" s="75">
        <v>1</v>
      </c>
      <c r="J6" s="80">
        <v>10</v>
      </c>
      <c r="K6" s="80">
        <v>6</v>
      </c>
      <c r="L6" s="80">
        <v>20</v>
      </c>
      <c r="M6" s="80">
        <v>40</v>
      </c>
      <c r="N6" s="80" t="s">
        <v>642</v>
      </c>
      <c r="O6" s="80" t="s">
        <v>643</v>
      </c>
    </row>
    <row r="7" spans="1:15">
      <c r="A7" s="75"/>
      <c r="B7" s="77" t="s">
        <v>26</v>
      </c>
      <c r="C7" s="77" t="s">
        <v>27</v>
      </c>
      <c r="D7" s="77" t="s">
        <v>28</v>
      </c>
      <c r="E7" s="77"/>
      <c r="F7" s="76"/>
      <c r="G7" s="78"/>
      <c r="H7" s="79"/>
      <c r="I7" s="75"/>
      <c r="J7" s="80"/>
      <c r="K7" s="80"/>
      <c r="L7" s="80"/>
      <c r="M7" s="80"/>
      <c r="N7" s="80"/>
      <c r="O7" s="80"/>
    </row>
    <row r="8" spans="1:15">
      <c r="A8" s="75"/>
      <c r="B8" s="77" t="s">
        <v>29</v>
      </c>
      <c r="C8" s="77" t="s">
        <v>30</v>
      </c>
      <c r="D8" s="77" t="s">
        <v>644</v>
      </c>
      <c r="E8" s="77"/>
      <c r="F8" s="76"/>
      <c r="G8" s="78"/>
      <c r="H8" s="79"/>
      <c r="I8" s="75"/>
      <c r="J8" s="80"/>
      <c r="K8" s="80"/>
      <c r="L8" s="80"/>
      <c r="M8" s="80"/>
      <c r="N8" s="80"/>
      <c r="O8" s="80"/>
    </row>
    <row r="9" spans="1:15">
      <c r="A9" s="75"/>
      <c r="B9" s="77" t="s">
        <v>32</v>
      </c>
      <c r="C9" s="77" t="s">
        <v>33</v>
      </c>
      <c r="D9" s="77" t="s">
        <v>645</v>
      </c>
      <c r="E9" s="77"/>
      <c r="F9" s="76"/>
      <c r="G9" s="78"/>
      <c r="H9" s="79"/>
      <c r="I9" s="75"/>
      <c r="J9" s="80"/>
      <c r="K9" s="80"/>
      <c r="L9" s="80"/>
      <c r="M9" s="80"/>
      <c r="N9" s="80"/>
      <c r="O9" s="80"/>
    </row>
    <row r="10" spans="1:15">
      <c r="A10" s="75"/>
      <c r="B10" s="77" t="s">
        <v>35</v>
      </c>
      <c r="C10" s="77" t="s">
        <v>36</v>
      </c>
      <c r="D10" s="77" t="s">
        <v>646</v>
      </c>
      <c r="E10" s="77"/>
      <c r="F10" s="76"/>
      <c r="G10" s="78"/>
      <c r="H10" s="79"/>
      <c r="I10" s="75"/>
      <c r="J10" s="80"/>
      <c r="K10" s="80"/>
      <c r="L10" s="80"/>
      <c r="M10" s="80"/>
      <c r="N10" s="80"/>
      <c r="O10" s="80"/>
    </row>
    <row r="11" spans="1:15">
      <c r="A11" s="75"/>
      <c r="B11" s="77" t="s">
        <v>35</v>
      </c>
      <c r="C11" s="77" t="s">
        <v>38</v>
      </c>
      <c r="D11" s="77" t="s">
        <v>647</v>
      </c>
      <c r="E11" s="77"/>
      <c r="F11" s="76"/>
      <c r="G11" s="78"/>
      <c r="H11" s="79"/>
      <c r="I11" s="75"/>
      <c r="J11" s="80"/>
      <c r="K11" s="80"/>
      <c r="L11" s="80"/>
      <c r="M11" s="80"/>
      <c r="N11" s="80"/>
      <c r="O11" s="80"/>
    </row>
    <row r="12" spans="1:15">
      <c r="A12" s="75"/>
      <c r="B12" s="77" t="s">
        <v>40</v>
      </c>
      <c r="C12" s="77" t="s">
        <v>41</v>
      </c>
      <c r="D12" s="77" t="s">
        <v>648</v>
      </c>
      <c r="E12" s="77"/>
      <c r="F12" s="76"/>
      <c r="G12" s="78"/>
      <c r="H12" s="79"/>
      <c r="I12" s="75"/>
      <c r="J12" s="80"/>
      <c r="K12" s="80"/>
      <c r="L12" s="80"/>
      <c r="M12" s="80"/>
      <c r="N12" s="80"/>
      <c r="O12" s="80"/>
    </row>
    <row r="13" spans="1:15">
      <c r="A13" s="23" t="s">
        <v>649</v>
      </c>
      <c r="B13" s="72"/>
      <c r="C13" s="72"/>
      <c r="D13" s="72"/>
      <c r="E13" s="72"/>
      <c r="F13" s="73"/>
      <c r="G13" s="25"/>
      <c r="H13" s="72"/>
      <c r="I13" s="24"/>
      <c r="J13" s="72"/>
      <c r="K13" s="72"/>
      <c r="L13" s="72"/>
      <c r="M13" s="72"/>
      <c r="N13" s="72"/>
      <c r="O13" s="74"/>
    </row>
    <row r="14" spans="1:15">
      <c r="A14" s="75">
        <v>1</v>
      </c>
      <c r="B14" s="76" t="s">
        <v>18</v>
      </c>
      <c r="C14" s="76" t="s">
        <v>57</v>
      </c>
      <c r="D14" s="76" t="s">
        <v>650</v>
      </c>
      <c r="E14" s="77" t="s">
        <v>651</v>
      </c>
      <c r="F14" s="76" t="s">
        <v>60</v>
      </c>
      <c r="G14" s="78">
        <v>2023</v>
      </c>
      <c r="H14" s="79" t="s">
        <v>61</v>
      </c>
      <c r="I14" s="75">
        <v>2</v>
      </c>
      <c r="J14" s="80">
        <v>20</v>
      </c>
      <c r="K14" s="80">
        <v>3</v>
      </c>
      <c r="L14" s="80">
        <v>15</v>
      </c>
      <c r="M14" s="80">
        <v>55</v>
      </c>
      <c r="N14" s="80" t="s">
        <v>642</v>
      </c>
      <c r="O14" s="80"/>
    </row>
    <row r="15" spans="1:15">
      <c r="A15" s="75"/>
      <c r="B15" s="77" t="s">
        <v>26</v>
      </c>
      <c r="C15" s="77" t="s">
        <v>62</v>
      </c>
      <c r="D15" s="197" t="s">
        <v>652</v>
      </c>
      <c r="E15" s="77"/>
      <c r="F15" s="76"/>
      <c r="G15" s="78"/>
      <c r="H15" s="79"/>
      <c r="I15" s="75"/>
      <c r="J15" s="80"/>
      <c r="K15" s="80"/>
      <c r="L15" s="80"/>
      <c r="M15" s="80"/>
      <c r="N15" s="80"/>
      <c r="O15" s="80"/>
    </row>
    <row r="16" spans="1:15">
      <c r="A16" s="75"/>
      <c r="B16" s="77" t="s">
        <v>32</v>
      </c>
      <c r="C16" s="77" t="s">
        <v>64</v>
      </c>
      <c r="D16" s="77" t="s">
        <v>653</v>
      </c>
      <c r="E16" s="77"/>
      <c r="F16" s="76"/>
      <c r="G16" s="78"/>
      <c r="H16" s="79"/>
      <c r="I16" s="75"/>
      <c r="J16" s="80"/>
      <c r="K16" s="80"/>
      <c r="L16" s="80"/>
      <c r="M16" s="80"/>
      <c r="N16" s="80"/>
      <c r="O16" s="80"/>
    </row>
    <row r="17" spans="1:15">
      <c r="A17" s="23" t="s">
        <v>654</v>
      </c>
      <c r="B17" s="24"/>
      <c r="C17" s="24"/>
      <c r="D17" s="24"/>
      <c r="E17" s="24"/>
      <c r="F17" s="81"/>
      <c r="G17" s="25"/>
      <c r="H17" s="24"/>
      <c r="I17" s="24"/>
      <c r="J17" s="24"/>
      <c r="K17" s="24"/>
      <c r="L17" s="24"/>
      <c r="M17" s="24"/>
      <c r="N17" s="24"/>
      <c r="O17" s="26"/>
    </row>
    <row r="18" spans="1:15">
      <c r="A18" s="75">
        <f>MAX($A$17:A17)+1</f>
        <v>1</v>
      </c>
      <c r="B18" s="35" t="s">
        <v>18</v>
      </c>
      <c r="C18" s="82" t="s">
        <v>67</v>
      </c>
      <c r="D18" s="36" t="s">
        <v>655</v>
      </c>
      <c r="E18" s="75">
        <v>13598218481</v>
      </c>
      <c r="F18" s="75"/>
      <c r="G18" s="78">
        <v>2019.06</v>
      </c>
      <c r="H18" s="83">
        <v>50</v>
      </c>
      <c r="I18" s="75">
        <v>3</v>
      </c>
      <c r="J18" s="75">
        <v>30</v>
      </c>
      <c r="K18" s="75">
        <v>3</v>
      </c>
      <c r="L18" s="75">
        <v>15</v>
      </c>
      <c r="M18" s="75">
        <v>95</v>
      </c>
      <c r="N18" s="75" t="s">
        <v>643</v>
      </c>
      <c r="O18" s="75" t="s">
        <v>642</v>
      </c>
    </row>
    <row r="19" spans="1:15">
      <c r="A19" s="75"/>
      <c r="B19" s="35" t="s">
        <v>26</v>
      </c>
      <c r="C19" s="82" t="s">
        <v>70</v>
      </c>
      <c r="D19" s="36" t="s">
        <v>656</v>
      </c>
      <c r="E19" s="75"/>
      <c r="F19" s="75"/>
      <c r="G19" s="78"/>
      <c r="H19" s="83"/>
      <c r="I19" s="75"/>
      <c r="J19" s="75"/>
      <c r="K19" s="75"/>
      <c r="L19" s="75"/>
      <c r="M19" s="75"/>
      <c r="N19" s="75"/>
      <c r="O19" s="75"/>
    </row>
    <row r="20" spans="1:15">
      <c r="A20" s="75"/>
      <c r="B20" s="35" t="s">
        <v>29</v>
      </c>
      <c r="C20" s="82" t="s">
        <v>72</v>
      </c>
      <c r="D20" s="36" t="s">
        <v>657</v>
      </c>
      <c r="E20" s="75"/>
      <c r="F20" s="75"/>
      <c r="G20" s="78"/>
      <c r="H20" s="83"/>
      <c r="I20" s="75"/>
      <c r="J20" s="75"/>
      <c r="K20" s="75"/>
      <c r="L20" s="75"/>
      <c r="M20" s="75"/>
      <c r="N20" s="75"/>
      <c r="O20" s="75"/>
    </row>
    <row r="21" spans="1:15">
      <c r="A21" s="75">
        <f>MAX($A$17:A20)+1</f>
        <v>2</v>
      </c>
      <c r="B21" s="32" t="s">
        <v>18</v>
      </c>
      <c r="C21" s="33" t="s">
        <v>74</v>
      </c>
      <c r="D21" s="33" t="s">
        <v>658</v>
      </c>
      <c r="E21" s="34">
        <v>13643776071</v>
      </c>
      <c r="F21" s="34"/>
      <c r="G21" s="78">
        <v>2020</v>
      </c>
      <c r="H21" s="79" t="s">
        <v>47</v>
      </c>
      <c r="I21" s="75">
        <v>2</v>
      </c>
      <c r="J21" s="80">
        <v>20</v>
      </c>
      <c r="K21" s="80">
        <v>4</v>
      </c>
      <c r="L21" s="80">
        <v>20</v>
      </c>
      <c r="M21" s="80">
        <v>90</v>
      </c>
      <c r="N21" s="80" t="s">
        <v>77</v>
      </c>
      <c r="O21" s="80" t="s">
        <v>78</v>
      </c>
    </row>
    <row r="22" spans="1:15">
      <c r="A22" s="75"/>
      <c r="B22" s="32" t="s">
        <v>26</v>
      </c>
      <c r="C22" s="33" t="s">
        <v>79</v>
      </c>
      <c r="D22" s="33" t="s">
        <v>659</v>
      </c>
      <c r="E22" s="34"/>
      <c r="F22" s="34"/>
      <c r="G22" s="78"/>
      <c r="H22" s="79"/>
      <c r="I22" s="75"/>
      <c r="J22" s="80"/>
      <c r="K22" s="80"/>
      <c r="L22" s="80"/>
      <c r="M22" s="80"/>
      <c r="N22" s="80"/>
      <c r="O22" s="80"/>
    </row>
    <row r="23" spans="1:15">
      <c r="A23" s="75"/>
      <c r="B23" s="32" t="s">
        <v>29</v>
      </c>
      <c r="C23" s="33" t="s">
        <v>81</v>
      </c>
      <c r="D23" s="33" t="s">
        <v>660</v>
      </c>
      <c r="E23" s="34"/>
      <c r="F23" s="34"/>
      <c r="G23" s="78"/>
      <c r="H23" s="79"/>
      <c r="I23" s="75"/>
      <c r="J23" s="80"/>
      <c r="K23" s="80"/>
      <c r="L23" s="80"/>
      <c r="M23" s="80"/>
      <c r="N23" s="80"/>
      <c r="O23" s="80"/>
    </row>
    <row r="24" spans="1:15">
      <c r="A24" s="75"/>
      <c r="B24" s="32" t="s">
        <v>29</v>
      </c>
      <c r="C24" s="33" t="s">
        <v>83</v>
      </c>
      <c r="D24" s="33" t="s">
        <v>661</v>
      </c>
      <c r="E24" s="34"/>
      <c r="F24" s="34"/>
      <c r="G24" s="78"/>
      <c r="H24" s="79"/>
      <c r="I24" s="75"/>
      <c r="J24" s="80"/>
      <c r="K24" s="80"/>
      <c r="L24" s="80"/>
      <c r="M24" s="80"/>
      <c r="N24" s="80"/>
      <c r="O24" s="80"/>
    </row>
    <row r="25" spans="1:15">
      <c r="A25" s="75">
        <f>MAX($A$17:A24)+1</f>
        <v>3</v>
      </c>
      <c r="B25" s="77" t="s">
        <v>18</v>
      </c>
      <c r="C25" s="77" t="s">
        <v>85</v>
      </c>
      <c r="D25" s="197" t="s">
        <v>662</v>
      </c>
      <c r="E25" s="77" t="s">
        <v>663</v>
      </c>
      <c r="F25" s="77"/>
      <c r="G25" s="78">
        <v>2021.1</v>
      </c>
      <c r="H25" s="79" t="s">
        <v>88</v>
      </c>
      <c r="I25" s="75">
        <v>3</v>
      </c>
      <c r="J25" s="80">
        <v>30</v>
      </c>
      <c r="K25" s="80">
        <v>4</v>
      </c>
      <c r="L25" s="80">
        <v>20</v>
      </c>
      <c r="M25" s="80">
        <v>90</v>
      </c>
      <c r="N25" s="80" t="s">
        <v>78</v>
      </c>
      <c r="O25" s="80"/>
    </row>
    <row r="26" spans="1:15">
      <c r="A26" s="75"/>
      <c r="B26" s="77" t="s">
        <v>89</v>
      </c>
      <c r="C26" s="77" t="s">
        <v>90</v>
      </c>
      <c r="D26" s="77" t="s">
        <v>664</v>
      </c>
      <c r="E26" s="77"/>
      <c r="F26" s="77"/>
      <c r="G26" s="78"/>
      <c r="H26" s="79"/>
      <c r="I26" s="75"/>
      <c r="J26" s="80"/>
      <c r="K26" s="80"/>
      <c r="L26" s="80"/>
      <c r="M26" s="80"/>
      <c r="N26" s="80"/>
      <c r="O26" s="80"/>
    </row>
    <row r="27" spans="1:15">
      <c r="A27" s="75"/>
      <c r="B27" s="77" t="s">
        <v>29</v>
      </c>
      <c r="C27" s="77" t="s">
        <v>92</v>
      </c>
      <c r="D27" s="77" t="s">
        <v>665</v>
      </c>
      <c r="E27" s="77"/>
      <c r="F27" s="77"/>
      <c r="G27" s="78"/>
      <c r="H27" s="79"/>
      <c r="I27" s="75"/>
      <c r="J27" s="80"/>
      <c r="K27" s="80"/>
      <c r="L27" s="80"/>
      <c r="M27" s="80"/>
      <c r="N27" s="80"/>
      <c r="O27" s="80"/>
    </row>
    <row r="28" spans="1:15">
      <c r="A28" s="75"/>
      <c r="B28" s="77" t="s">
        <v>32</v>
      </c>
      <c r="C28" s="77" t="s">
        <v>94</v>
      </c>
      <c r="D28" s="77" t="s">
        <v>666</v>
      </c>
      <c r="E28" s="77"/>
      <c r="F28" s="77"/>
      <c r="G28" s="78"/>
      <c r="H28" s="79"/>
      <c r="I28" s="75"/>
      <c r="J28" s="80"/>
      <c r="K28" s="80"/>
      <c r="L28" s="80"/>
      <c r="M28" s="80"/>
      <c r="N28" s="80"/>
      <c r="O28" s="80"/>
    </row>
    <row r="29" spans="1:15">
      <c r="A29" s="75">
        <f>MAX($A$17:A28)+1</f>
        <v>4</v>
      </c>
      <c r="B29" s="77" t="s">
        <v>18</v>
      </c>
      <c r="C29" s="77" t="s">
        <v>96</v>
      </c>
      <c r="D29" s="77" t="s">
        <v>667</v>
      </c>
      <c r="E29" s="77" t="s">
        <v>668</v>
      </c>
      <c r="F29" s="77"/>
      <c r="G29" s="78">
        <v>2021.11</v>
      </c>
      <c r="H29" s="79" t="s">
        <v>88</v>
      </c>
      <c r="I29" s="75">
        <v>3</v>
      </c>
      <c r="J29" s="80">
        <v>30</v>
      </c>
      <c r="K29" s="80">
        <v>4</v>
      </c>
      <c r="L29" s="80">
        <v>20</v>
      </c>
      <c r="M29" s="80">
        <v>90</v>
      </c>
      <c r="N29" s="80" t="s">
        <v>642</v>
      </c>
      <c r="O29" s="80" t="s">
        <v>78</v>
      </c>
    </row>
    <row r="30" spans="1:15">
      <c r="A30" s="75"/>
      <c r="B30" s="77" t="s">
        <v>26</v>
      </c>
      <c r="C30" s="77" t="s">
        <v>99</v>
      </c>
      <c r="D30" s="77" t="s">
        <v>669</v>
      </c>
      <c r="E30" s="77"/>
      <c r="F30" s="77"/>
      <c r="G30" s="78"/>
      <c r="H30" s="79"/>
      <c r="I30" s="75"/>
      <c r="J30" s="80"/>
      <c r="K30" s="80"/>
      <c r="L30" s="80"/>
      <c r="M30" s="80"/>
      <c r="N30" s="80"/>
      <c r="O30" s="80"/>
    </row>
    <row r="31" spans="1:15">
      <c r="A31" s="75"/>
      <c r="B31" s="77" t="s">
        <v>29</v>
      </c>
      <c r="C31" s="77" t="s">
        <v>101</v>
      </c>
      <c r="D31" s="77" t="s">
        <v>670</v>
      </c>
      <c r="E31" s="77"/>
      <c r="F31" s="77"/>
      <c r="G31" s="78"/>
      <c r="H31" s="79"/>
      <c r="I31" s="75"/>
      <c r="J31" s="80"/>
      <c r="K31" s="80"/>
      <c r="L31" s="80"/>
      <c r="M31" s="80"/>
      <c r="N31" s="80"/>
      <c r="O31" s="80"/>
    </row>
    <row r="32" spans="1:15">
      <c r="A32" s="75"/>
      <c r="B32" s="77" t="s">
        <v>32</v>
      </c>
      <c r="C32" s="77" t="s">
        <v>103</v>
      </c>
      <c r="D32" s="77" t="s">
        <v>671</v>
      </c>
      <c r="E32" s="77"/>
      <c r="F32" s="77"/>
      <c r="G32" s="78"/>
      <c r="H32" s="79"/>
      <c r="I32" s="75"/>
      <c r="J32" s="80"/>
      <c r="K32" s="80"/>
      <c r="L32" s="80"/>
      <c r="M32" s="80"/>
      <c r="N32" s="80"/>
      <c r="O32" s="80"/>
    </row>
    <row r="33" spans="1:15">
      <c r="A33" s="75">
        <f>MAX($A$17:A32)+1</f>
        <v>5</v>
      </c>
      <c r="B33" s="84" t="s">
        <v>18</v>
      </c>
      <c r="C33" s="85" t="s">
        <v>105</v>
      </c>
      <c r="D33" s="85" t="s">
        <v>672</v>
      </c>
      <c r="E33" s="86">
        <v>13569267525</v>
      </c>
      <c r="F33" s="87"/>
      <c r="G33" s="78">
        <v>2018</v>
      </c>
      <c r="H33" s="79" t="s">
        <v>47</v>
      </c>
      <c r="I33" s="75">
        <v>2</v>
      </c>
      <c r="J33" s="80">
        <v>20</v>
      </c>
      <c r="K33" s="80">
        <v>3</v>
      </c>
      <c r="L33" s="80">
        <v>15</v>
      </c>
      <c r="M33" s="80">
        <v>85</v>
      </c>
      <c r="N33" s="80" t="s">
        <v>642</v>
      </c>
      <c r="O33" s="80"/>
    </row>
    <row r="34" spans="1:15">
      <c r="A34" s="75"/>
      <c r="B34" s="84" t="s">
        <v>32</v>
      </c>
      <c r="C34" s="85" t="s">
        <v>108</v>
      </c>
      <c r="D34" s="85" t="s">
        <v>673</v>
      </c>
      <c r="E34" s="86"/>
      <c r="F34" s="88"/>
      <c r="G34" s="78"/>
      <c r="H34" s="79"/>
      <c r="I34" s="75"/>
      <c r="J34" s="80"/>
      <c r="K34" s="80"/>
      <c r="L34" s="80"/>
      <c r="M34" s="80"/>
      <c r="N34" s="80"/>
      <c r="O34" s="80"/>
    </row>
    <row r="35" spans="1:15">
      <c r="A35" s="75"/>
      <c r="B35" s="84" t="s">
        <v>32</v>
      </c>
      <c r="C35" s="85" t="s">
        <v>110</v>
      </c>
      <c r="D35" s="85" t="s">
        <v>674</v>
      </c>
      <c r="E35" s="86"/>
      <c r="F35" s="89"/>
      <c r="G35" s="78"/>
      <c r="H35" s="79"/>
      <c r="I35" s="75"/>
      <c r="J35" s="80"/>
      <c r="K35" s="80"/>
      <c r="L35" s="80"/>
      <c r="M35" s="80"/>
      <c r="N35" s="80"/>
      <c r="O35" s="80"/>
    </row>
    <row r="36" spans="1:15">
      <c r="A36" s="75">
        <f>MAX($A$17:A35)+1</f>
        <v>6</v>
      </c>
      <c r="B36" s="90" t="s">
        <v>18</v>
      </c>
      <c r="C36" s="91" t="s">
        <v>112</v>
      </c>
      <c r="D36" s="92" t="s">
        <v>675</v>
      </c>
      <c r="E36" s="93" t="s">
        <v>676</v>
      </c>
      <c r="F36" s="94"/>
      <c r="G36" s="78">
        <v>2019</v>
      </c>
      <c r="H36" s="79" t="s">
        <v>47</v>
      </c>
      <c r="I36" s="75">
        <v>2</v>
      </c>
      <c r="J36" s="80">
        <v>20</v>
      </c>
      <c r="K36" s="80">
        <v>3</v>
      </c>
      <c r="L36" s="80">
        <v>15</v>
      </c>
      <c r="M36" s="80">
        <v>85</v>
      </c>
      <c r="N36" s="80" t="s">
        <v>115</v>
      </c>
      <c r="O36" s="80"/>
    </row>
    <row r="37" spans="1:15">
      <c r="A37" s="75"/>
      <c r="B37" s="90" t="s">
        <v>26</v>
      </c>
      <c r="C37" s="91" t="s">
        <v>116</v>
      </c>
      <c r="D37" s="92" t="s">
        <v>677</v>
      </c>
      <c r="E37" s="93"/>
      <c r="F37" s="95"/>
      <c r="G37" s="78"/>
      <c r="H37" s="79"/>
      <c r="I37" s="75"/>
      <c r="J37" s="80"/>
      <c r="K37" s="80"/>
      <c r="L37" s="80"/>
      <c r="M37" s="80"/>
      <c r="N37" s="80"/>
      <c r="O37" s="80"/>
    </row>
    <row r="38" spans="1:15">
      <c r="A38" s="75"/>
      <c r="B38" s="90" t="s">
        <v>29</v>
      </c>
      <c r="C38" s="91" t="s">
        <v>118</v>
      </c>
      <c r="D38" s="92" t="s">
        <v>678</v>
      </c>
      <c r="E38" s="93"/>
      <c r="F38" s="96"/>
      <c r="G38" s="78"/>
      <c r="H38" s="79"/>
      <c r="I38" s="75"/>
      <c r="J38" s="80"/>
      <c r="K38" s="80"/>
      <c r="L38" s="80"/>
      <c r="M38" s="80"/>
      <c r="N38" s="80"/>
      <c r="O38" s="80"/>
    </row>
    <row r="39" spans="1:15">
      <c r="A39" s="75">
        <f>MAX($A$17:A38)+1</f>
        <v>7</v>
      </c>
      <c r="B39" s="77" t="s">
        <v>18</v>
      </c>
      <c r="C39" s="77" t="s">
        <v>120</v>
      </c>
      <c r="D39" s="77" t="s">
        <v>679</v>
      </c>
      <c r="E39" s="97">
        <v>17637723187</v>
      </c>
      <c r="F39" s="97"/>
      <c r="G39" s="78">
        <v>2019</v>
      </c>
      <c r="H39" s="79">
        <v>50</v>
      </c>
      <c r="I39" s="75">
        <v>2</v>
      </c>
      <c r="J39" s="80">
        <v>20</v>
      </c>
      <c r="K39" s="80">
        <v>3</v>
      </c>
      <c r="L39" s="80">
        <v>15</v>
      </c>
      <c r="M39" s="80">
        <v>85</v>
      </c>
      <c r="N39" s="80" t="s">
        <v>123</v>
      </c>
      <c r="O39" s="80"/>
    </row>
    <row r="40" spans="1:15">
      <c r="A40" s="75"/>
      <c r="B40" s="77" t="s">
        <v>32</v>
      </c>
      <c r="C40" s="77" t="s">
        <v>124</v>
      </c>
      <c r="D40" s="77" t="s">
        <v>680</v>
      </c>
      <c r="E40" s="77"/>
      <c r="F40" s="97"/>
      <c r="G40" s="78"/>
      <c r="H40" s="79"/>
      <c r="I40" s="75"/>
      <c r="J40" s="80"/>
      <c r="K40" s="80"/>
      <c r="L40" s="80"/>
      <c r="M40" s="80"/>
      <c r="N40" s="80"/>
      <c r="O40" s="80"/>
    </row>
    <row r="41" spans="1:15">
      <c r="A41" s="98"/>
      <c r="B41" s="99" t="s">
        <v>32</v>
      </c>
      <c r="C41" s="99" t="s">
        <v>126</v>
      </c>
      <c r="D41" s="99" t="s">
        <v>681</v>
      </c>
      <c r="E41" s="99"/>
      <c r="F41" s="100"/>
      <c r="G41" s="101"/>
      <c r="H41" s="102"/>
      <c r="I41" s="98"/>
      <c r="J41" s="103"/>
      <c r="K41" s="103"/>
      <c r="L41" s="103"/>
      <c r="M41" s="103"/>
      <c r="N41" s="103"/>
      <c r="O41" s="103"/>
    </row>
    <row r="42" spans="1:15">
      <c r="A42" s="75">
        <f>MAX($A$17:A41)+1</f>
        <v>8</v>
      </c>
      <c r="B42" s="77" t="s">
        <v>18</v>
      </c>
      <c r="C42" s="77" t="s">
        <v>128</v>
      </c>
      <c r="D42" s="77" t="s">
        <v>682</v>
      </c>
      <c r="E42" s="77" t="s">
        <v>683</v>
      </c>
      <c r="F42" s="77"/>
      <c r="G42" s="78">
        <v>2019.09</v>
      </c>
      <c r="H42" s="79" t="s">
        <v>47</v>
      </c>
      <c r="I42" s="75">
        <v>2</v>
      </c>
      <c r="J42" s="80">
        <v>20</v>
      </c>
      <c r="K42" s="80">
        <v>3</v>
      </c>
      <c r="L42" s="80">
        <v>15</v>
      </c>
      <c r="M42" s="80">
        <v>85</v>
      </c>
      <c r="N42" s="80" t="s">
        <v>642</v>
      </c>
      <c r="O42" s="80" t="s">
        <v>78</v>
      </c>
    </row>
    <row r="43" spans="1:15">
      <c r="A43" s="75"/>
      <c r="B43" s="77" t="s">
        <v>26</v>
      </c>
      <c r="C43" s="77" t="s">
        <v>131</v>
      </c>
      <c r="D43" s="77" t="s">
        <v>684</v>
      </c>
      <c r="E43" s="77"/>
      <c r="F43" s="77"/>
      <c r="G43" s="78"/>
      <c r="H43" s="79"/>
      <c r="I43" s="75"/>
      <c r="J43" s="80"/>
      <c r="K43" s="80"/>
      <c r="L43" s="80"/>
      <c r="M43" s="80"/>
      <c r="N43" s="80"/>
      <c r="O43" s="80"/>
    </row>
    <row r="44" spans="1:15">
      <c r="A44" s="75"/>
      <c r="B44" s="77" t="s">
        <v>29</v>
      </c>
      <c r="C44" s="77" t="s">
        <v>133</v>
      </c>
      <c r="D44" s="77" t="s">
        <v>685</v>
      </c>
      <c r="E44" s="77"/>
      <c r="F44" s="77"/>
      <c r="G44" s="78"/>
      <c r="H44" s="79"/>
      <c r="I44" s="75"/>
      <c r="J44" s="80"/>
      <c r="K44" s="80"/>
      <c r="L44" s="80"/>
      <c r="M44" s="80"/>
      <c r="N44" s="80"/>
      <c r="O44" s="80"/>
    </row>
    <row r="45" spans="1:15">
      <c r="A45" s="75">
        <f>MAX($A$17:A44)+1</f>
        <v>9</v>
      </c>
      <c r="B45" s="104" t="s">
        <v>18</v>
      </c>
      <c r="C45" s="105" t="s">
        <v>135</v>
      </c>
      <c r="D45" s="106" t="s">
        <v>686</v>
      </c>
      <c r="E45" s="107" t="s">
        <v>687</v>
      </c>
      <c r="F45" s="108"/>
      <c r="G45" s="78">
        <v>2018.03</v>
      </c>
      <c r="H45" s="79" t="s">
        <v>47</v>
      </c>
      <c r="I45" s="75">
        <v>1</v>
      </c>
      <c r="J45" s="80">
        <v>10</v>
      </c>
      <c r="K45" s="80">
        <v>6</v>
      </c>
      <c r="L45" s="80">
        <v>20</v>
      </c>
      <c r="M45" s="80">
        <v>80</v>
      </c>
      <c r="N45" s="80" t="s">
        <v>78</v>
      </c>
      <c r="O45" s="80" t="s">
        <v>642</v>
      </c>
    </row>
    <row r="46" spans="1:15">
      <c r="A46" s="75"/>
      <c r="B46" s="104" t="s">
        <v>26</v>
      </c>
      <c r="C46" s="105" t="s">
        <v>138</v>
      </c>
      <c r="D46" s="106" t="s">
        <v>688</v>
      </c>
      <c r="E46" s="107"/>
      <c r="F46" s="109"/>
      <c r="G46" s="78"/>
      <c r="H46" s="79"/>
      <c r="I46" s="75"/>
      <c r="J46" s="80"/>
      <c r="K46" s="80"/>
      <c r="L46" s="80"/>
      <c r="M46" s="80"/>
      <c r="N46" s="80"/>
      <c r="O46" s="80"/>
    </row>
    <row r="47" spans="1:15">
      <c r="A47" s="75"/>
      <c r="B47" s="110" t="s">
        <v>29</v>
      </c>
      <c r="C47" s="111" t="s">
        <v>140</v>
      </c>
      <c r="D47" s="112" t="s">
        <v>689</v>
      </c>
      <c r="E47" s="107"/>
      <c r="F47" s="109"/>
      <c r="G47" s="78"/>
      <c r="H47" s="79"/>
      <c r="I47" s="75"/>
      <c r="J47" s="80"/>
      <c r="K47" s="80"/>
      <c r="L47" s="80"/>
      <c r="M47" s="80"/>
      <c r="N47" s="80"/>
      <c r="O47" s="80"/>
    </row>
    <row r="48" spans="1:15">
      <c r="A48" s="75"/>
      <c r="B48" s="110" t="s">
        <v>142</v>
      </c>
      <c r="C48" s="111" t="s">
        <v>143</v>
      </c>
      <c r="D48" s="112" t="s">
        <v>690</v>
      </c>
      <c r="E48" s="107"/>
      <c r="F48" s="109"/>
      <c r="G48" s="78"/>
      <c r="H48" s="79"/>
      <c r="I48" s="75"/>
      <c r="J48" s="80"/>
      <c r="K48" s="80"/>
      <c r="L48" s="80"/>
      <c r="M48" s="80"/>
      <c r="N48" s="80"/>
      <c r="O48" s="80"/>
    </row>
    <row r="49" spans="1:15">
      <c r="A49" s="75"/>
      <c r="B49" s="110" t="s">
        <v>145</v>
      </c>
      <c r="C49" s="111" t="s">
        <v>146</v>
      </c>
      <c r="D49" s="112" t="s">
        <v>691</v>
      </c>
      <c r="E49" s="107"/>
      <c r="F49" s="109"/>
      <c r="G49" s="78"/>
      <c r="H49" s="79"/>
      <c r="I49" s="75"/>
      <c r="J49" s="80"/>
      <c r="K49" s="80"/>
      <c r="L49" s="80"/>
      <c r="M49" s="80"/>
      <c r="N49" s="80"/>
      <c r="O49" s="80"/>
    </row>
    <row r="50" spans="1:15">
      <c r="A50" s="75"/>
      <c r="B50" s="110" t="s">
        <v>148</v>
      </c>
      <c r="C50" s="111" t="s">
        <v>149</v>
      </c>
      <c r="D50" s="112" t="s">
        <v>692</v>
      </c>
      <c r="E50" s="107"/>
      <c r="F50" s="113"/>
      <c r="G50" s="78"/>
      <c r="H50" s="79"/>
      <c r="I50" s="75"/>
      <c r="J50" s="80"/>
      <c r="K50" s="80"/>
      <c r="L50" s="80"/>
      <c r="M50" s="80"/>
      <c r="N50" s="80"/>
      <c r="O50" s="80"/>
    </row>
    <row r="51" spans="1:15">
      <c r="A51" s="75">
        <f>MAX($A$17:A50)+1</f>
        <v>10</v>
      </c>
      <c r="B51" s="114" t="s">
        <v>18</v>
      </c>
      <c r="C51" s="115" t="s">
        <v>151</v>
      </c>
      <c r="D51" s="116" t="s">
        <v>693</v>
      </c>
      <c r="E51" s="117" t="s">
        <v>694</v>
      </c>
      <c r="F51" s="118"/>
      <c r="G51" s="78">
        <v>2018.03</v>
      </c>
      <c r="H51" s="79" t="s">
        <v>47</v>
      </c>
      <c r="I51" s="75">
        <v>2</v>
      </c>
      <c r="J51" s="80">
        <v>20</v>
      </c>
      <c r="K51" s="80">
        <v>2</v>
      </c>
      <c r="L51" s="80">
        <v>10</v>
      </c>
      <c r="M51" s="80">
        <v>80</v>
      </c>
      <c r="N51" s="80" t="s">
        <v>642</v>
      </c>
      <c r="O51" s="80"/>
    </row>
    <row r="52" spans="1:15">
      <c r="A52" s="75"/>
      <c r="B52" s="114" t="s">
        <v>26</v>
      </c>
      <c r="C52" s="115" t="s">
        <v>154</v>
      </c>
      <c r="D52" s="116" t="s">
        <v>695</v>
      </c>
      <c r="E52" s="117"/>
      <c r="F52" s="119"/>
      <c r="G52" s="78"/>
      <c r="H52" s="79"/>
      <c r="I52" s="75"/>
      <c r="J52" s="80"/>
      <c r="K52" s="80"/>
      <c r="L52" s="80"/>
      <c r="M52" s="80"/>
      <c r="N52" s="80"/>
      <c r="O52" s="80"/>
    </row>
    <row r="53" spans="1:15">
      <c r="A53" s="75">
        <f>MAX($A$17:A52)+1</f>
        <v>11</v>
      </c>
      <c r="B53" s="77" t="s">
        <v>18</v>
      </c>
      <c r="C53" s="77" t="s">
        <v>156</v>
      </c>
      <c r="D53" s="77" t="s">
        <v>696</v>
      </c>
      <c r="E53" s="77" t="s">
        <v>697</v>
      </c>
      <c r="F53" s="77"/>
      <c r="G53" s="78">
        <v>2022.01</v>
      </c>
      <c r="H53" s="79" t="s">
        <v>159</v>
      </c>
      <c r="I53" s="75">
        <v>3</v>
      </c>
      <c r="J53" s="80">
        <v>30</v>
      </c>
      <c r="K53" s="80">
        <v>6</v>
      </c>
      <c r="L53" s="80">
        <v>20</v>
      </c>
      <c r="M53" s="80">
        <v>80</v>
      </c>
      <c r="N53" s="80" t="s">
        <v>115</v>
      </c>
      <c r="O53" s="80" t="s">
        <v>642</v>
      </c>
    </row>
    <row r="54" spans="1:15">
      <c r="A54" s="75"/>
      <c r="B54" s="77" t="s">
        <v>26</v>
      </c>
      <c r="C54" s="77" t="s">
        <v>160</v>
      </c>
      <c r="D54" s="77" t="s">
        <v>698</v>
      </c>
      <c r="E54" s="77"/>
      <c r="F54" s="77"/>
      <c r="G54" s="78"/>
      <c r="H54" s="79"/>
      <c r="I54" s="75"/>
      <c r="J54" s="80"/>
      <c r="K54" s="80"/>
      <c r="L54" s="80"/>
      <c r="M54" s="80"/>
      <c r="N54" s="80"/>
      <c r="O54" s="80"/>
    </row>
    <row r="55" spans="1:15">
      <c r="A55" s="75"/>
      <c r="B55" s="77" t="s">
        <v>29</v>
      </c>
      <c r="C55" s="77" t="s">
        <v>162</v>
      </c>
      <c r="D55" s="77" t="s">
        <v>699</v>
      </c>
      <c r="E55" s="77"/>
      <c r="F55" s="77"/>
      <c r="G55" s="78"/>
      <c r="H55" s="79"/>
      <c r="I55" s="75"/>
      <c r="J55" s="80"/>
      <c r="K55" s="80"/>
      <c r="L55" s="80"/>
      <c r="M55" s="80"/>
      <c r="N55" s="80"/>
      <c r="O55" s="80"/>
    </row>
    <row r="56" spans="1:15">
      <c r="A56" s="75"/>
      <c r="B56" s="77" t="s">
        <v>29</v>
      </c>
      <c r="C56" s="77" t="s">
        <v>164</v>
      </c>
      <c r="D56" s="77" t="s">
        <v>700</v>
      </c>
      <c r="E56" s="77"/>
      <c r="F56" s="77"/>
      <c r="G56" s="78"/>
      <c r="H56" s="79"/>
      <c r="I56" s="75"/>
      <c r="J56" s="80"/>
      <c r="K56" s="80"/>
      <c r="L56" s="80"/>
      <c r="M56" s="80"/>
      <c r="N56" s="80"/>
      <c r="O56" s="80"/>
    </row>
    <row r="57" spans="1:15">
      <c r="A57" s="75"/>
      <c r="B57" s="77" t="s">
        <v>29</v>
      </c>
      <c r="C57" s="77" t="s">
        <v>166</v>
      </c>
      <c r="D57" s="77" t="s">
        <v>701</v>
      </c>
      <c r="E57" s="77"/>
      <c r="F57" s="77"/>
      <c r="G57" s="78"/>
      <c r="H57" s="79"/>
      <c r="I57" s="75"/>
      <c r="J57" s="80"/>
      <c r="K57" s="80"/>
      <c r="L57" s="80"/>
      <c r="M57" s="80"/>
      <c r="N57" s="80"/>
      <c r="O57" s="80"/>
    </row>
    <row r="58" spans="1:15">
      <c r="A58" s="75"/>
      <c r="B58" s="77" t="s">
        <v>35</v>
      </c>
      <c r="C58" s="77" t="s">
        <v>168</v>
      </c>
      <c r="D58" s="77" t="s">
        <v>702</v>
      </c>
      <c r="E58" s="77"/>
      <c r="F58" s="77"/>
      <c r="G58" s="78"/>
      <c r="H58" s="79"/>
      <c r="I58" s="75"/>
      <c r="J58" s="80"/>
      <c r="K58" s="80"/>
      <c r="L58" s="80"/>
      <c r="M58" s="80"/>
      <c r="N58" s="80"/>
      <c r="O58" s="80"/>
    </row>
    <row r="59" spans="1:15">
      <c r="A59" s="75">
        <f>MAX($A$17:A58)+1</f>
        <v>12</v>
      </c>
      <c r="B59" s="120" t="s">
        <v>18</v>
      </c>
      <c r="C59" s="121" t="s">
        <v>170</v>
      </c>
      <c r="D59" s="122" t="s">
        <v>703</v>
      </c>
      <c r="E59" s="123" t="s">
        <v>704</v>
      </c>
      <c r="F59" s="124"/>
      <c r="G59" s="78">
        <v>2022.04</v>
      </c>
      <c r="H59" s="79" t="s">
        <v>159</v>
      </c>
      <c r="I59" s="75">
        <v>3</v>
      </c>
      <c r="J59" s="80">
        <v>30</v>
      </c>
      <c r="K59" s="80">
        <v>6</v>
      </c>
      <c r="L59" s="80">
        <v>20</v>
      </c>
      <c r="M59" s="80">
        <v>80</v>
      </c>
      <c r="N59" s="80" t="s">
        <v>78</v>
      </c>
      <c r="O59" s="80" t="s">
        <v>642</v>
      </c>
    </row>
    <row r="60" spans="1:15">
      <c r="A60" s="75"/>
      <c r="B60" s="120" t="s">
        <v>26</v>
      </c>
      <c r="C60" s="121" t="s">
        <v>173</v>
      </c>
      <c r="D60" s="122" t="s">
        <v>705</v>
      </c>
      <c r="E60" s="123"/>
      <c r="F60" s="125"/>
      <c r="G60" s="78"/>
      <c r="H60" s="79"/>
      <c r="I60" s="75"/>
      <c r="J60" s="80"/>
      <c r="K60" s="80"/>
      <c r="L60" s="80"/>
      <c r="M60" s="80"/>
      <c r="N60" s="80"/>
      <c r="O60" s="80"/>
    </row>
    <row r="61" spans="1:15">
      <c r="A61" s="75"/>
      <c r="B61" s="120" t="s">
        <v>29</v>
      </c>
      <c r="C61" s="121" t="s">
        <v>175</v>
      </c>
      <c r="D61" s="122" t="s">
        <v>706</v>
      </c>
      <c r="E61" s="123"/>
      <c r="F61" s="125"/>
      <c r="G61" s="78"/>
      <c r="H61" s="79"/>
      <c r="I61" s="75"/>
      <c r="J61" s="80"/>
      <c r="K61" s="80"/>
      <c r="L61" s="80"/>
      <c r="M61" s="80"/>
      <c r="N61" s="80"/>
      <c r="O61" s="80"/>
    </row>
    <row r="62" spans="1:15">
      <c r="A62" s="75"/>
      <c r="B62" s="120" t="s">
        <v>177</v>
      </c>
      <c r="C62" s="121" t="s">
        <v>178</v>
      </c>
      <c r="D62" s="122" t="s">
        <v>707</v>
      </c>
      <c r="E62" s="123"/>
      <c r="F62" s="125"/>
      <c r="G62" s="78"/>
      <c r="H62" s="79"/>
      <c r="I62" s="75"/>
      <c r="J62" s="80"/>
      <c r="K62" s="80"/>
      <c r="L62" s="80"/>
      <c r="M62" s="80"/>
      <c r="N62" s="80"/>
      <c r="O62" s="80"/>
    </row>
    <row r="63" spans="1:15">
      <c r="A63" s="75"/>
      <c r="B63" s="120" t="s">
        <v>26</v>
      </c>
      <c r="C63" s="121" t="s">
        <v>180</v>
      </c>
      <c r="D63" s="122" t="s">
        <v>708</v>
      </c>
      <c r="E63" s="123"/>
      <c r="F63" s="125"/>
      <c r="G63" s="78"/>
      <c r="H63" s="79"/>
      <c r="I63" s="75"/>
      <c r="J63" s="80"/>
      <c r="K63" s="80"/>
      <c r="L63" s="80"/>
      <c r="M63" s="80"/>
      <c r="N63" s="80"/>
      <c r="O63" s="80"/>
    </row>
    <row r="64" spans="1:15">
      <c r="A64" s="75"/>
      <c r="B64" s="120" t="s">
        <v>182</v>
      </c>
      <c r="C64" s="121" t="s">
        <v>183</v>
      </c>
      <c r="D64" s="122" t="s">
        <v>709</v>
      </c>
      <c r="E64" s="123"/>
      <c r="F64" s="126"/>
      <c r="G64" s="78"/>
      <c r="H64" s="79"/>
      <c r="I64" s="75"/>
      <c r="J64" s="80"/>
      <c r="K64" s="80"/>
      <c r="L64" s="80"/>
      <c r="M64" s="80"/>
      <c r="N64" s="80"/>
      <c r="O64" s="80"/>
    </row>
    <row r="65" spans="1:15">
      <c r="A65" s="75">
        <f>MAX($A$17:A64)+1</f>
        <v>13</v>
      </c>
      <c r="B65" s="77" t="s">
        <v>18</v>
      </c>
      <c r="C65" s="77" t="s">
        <v>185</v>
      </c>
      <c r="D65" s="77" t="s">
        <v>710</v>
      </c>
      <c r="E65" s="77" t="s">
        <v>711</v>
      </c>
      <c r="F65" s="77"/>
      <c r="G65" s="78">
        <v>2022.04</v>
      </c>
      <c r="H65" s="79" t="s">
        <v>159</v>
      </c>
      <c r="I65" s="75">
        <v>3</v>
      </c>
      <c r="J65" s="80">
        <v>30</v>
      </c>
      <c r="K65" s="80">
        <v>4</v>
      </c>
      <c r="L65" s="80">
        <v>20</v>
      </c>
      <c r="M65" s="80">
        <v>80</v>
      </c>
      <c r="N65" s="80" t="s">
        <v>643</v>
      </c>
      <c r="O65" s="80" t="s">
        <v>712</v>
      </c>
    </row>
    <row r="66" spans="1:15">
      <c r="A66" s="75"/>
      <c r="B66" s="77" t="s">
        <v>29</v>
      </c>
      <c r="C66" s="77" t="s">
        <v>189</v>
      </c>
      <c r="D66" s="77" t="s">
        <v>713</v>
      </c>
      <c r="E66" s="77"/>
      <c r="F66" s="77"/>
      <c r="G66" s="78"/>
      <c r="H66" s="79"/>
      <c r="I66" s="75"/>
      <c r="J66" s="80"/>
      <c r="K66" s="80"/>
      <c r="L66" s="80"/>
      <c r="M66" s="80"/>
      <c r="N66" s="80"/>
      <c r="O66" s="80"/>
    </row>
    <row r="67" spans="1:15">
      <c r="A67" s="75"/>
      <c r="B67" s="77" t="s">
        <v>177</v>
      </c>
      <c r="C67" s="77" t="s">
        <v>191</v>
      </c>
      <c r="D67" s="77" t="s">
        <v>714</v>
      </c>
      <c r="E67" s="77"/>
      <c r="F67" s="77"/>
      <c r="G67" s="78"/>
      <c r="H67" s="79"/>
      <c r="I67" s="75"/>
      <c r="J67" s="80"/>
      <c r="K67" s="80"/>
      <c r="L67" s="80"/>
      <c r="M67" s="80"/>
      <c r="N67" s="80"/>
      <c r="O67" s="80"/>
    </row>
    <row r="68" spans="1:15">
      <c r="A68" s="75"/>
      <c r="B68" s="77" t="s">
        <v>193</v>
      </c>
      <c r="C68" s="77" t="s">
        <v>194</v>
      </c>
      <c r="D68" s="77" t="s">
        <v>715</v>
      </c>
      <c r="E68" s="77"/>
      <c r="F68" s="77"/>
      <c r="G68" s="78"/>
      <c r="H68" s="79"/>
      <c r="I68" s="75"/>
      <c r="J68" s="80"/>
      <c r="K68" s="80"/>
      <c r="L68" s="80"/>
      <c r="M68" s="80"/>
      <c r="N68" s="80"/>
      <c r="O68" s="80"/>
    </row>
    <row r="69" spans="1:15">
      <c r="A69" s="75">
        <f>MAX($A$17:A68)+1</f>
        <v>14</v>
      </c>
      <c r="B69" s="127" t="s">
        <v>18</v>
      </c>
      <c r="C69" s="127" t="s">
        <v>196</v>
      </c>
      <c r="D69" s="127" t="s">
        <v>716</v>
      </c>
      <c r="E69" s="127" t="s">
        <v>717</v>
      </c>
      <c r="F69" s="128"/>
      <c r="G69" s="78">
        <v>2022.1</v>
      </c>
      <c r="H69" s="79" t="s">
        <v>159</v>
      </c>
      <c r="I69" s="75">
        <v>3</v>
      </c>
      <c r="J69" s="80">
        <v>30</v>
      </c>
      <c r="K69" s="80">
        <v>4</v>
      </c>
      <c r="L69" s="80">
        <v>20</v>
      </c>
      <c r="M69" s="80">
        <v>80</v>
      </c>
      <c r="N69" s="80" t="s">
        <v>642</v>
      </c>
      <c r="O69" s="80"/>
    </row>
    <row r="70" spans="1:15">
      <c r="A70" s="75"/>
      <c r="B70" s="127" t="s">
        <v>177</v>
      </c>
      <c r="C70" s="127" t="s">
        <v>199</v>
      </c>
      <c r="D70" s="127" t="s">
        <v>718</v>
      </c>
      <c r="E70" s="127"/>
      <c r="F70" s="129"/>
      <c r="G70" s="78"/>
      <c r="H70" s="79"/>
      <c r="I70" s="75"/>
      <c r="J70" s="80"/>
      <c r="K70" s="80"/>
      <c r="L70" s="80"/>
      <c r="M70" s="80"/>
      <c r="N70" s="80"/>
      <c r="O70" s="80"/>
    </row>
    <row r="71" spans="1:15">
      <c r="A71" s="75"/>
      <c r="B71" s="127" t="s">
        <v>29</v>
      </c>
      <c r="C71" s="127" t="s">
        <v>201</v>
      </c>
      <c r="D71" s="127" t="s">
        <v>719</v>
      </c>
      <c r="E71" s="127"/>
      <c r="F71" s="129"/>
      <c r="G71" s="78"/>
      <c r="H71" s="79"/>
      <c r="I71" s="75"/>
      <c r="J71" s="80"/>
      <c r="K71" s="80"/>
      <c r="L71" s="80"/>
      <c r="M71" s="80"/>
      <c r="N71" s="80"/>
      <c r="O71" s="80"/>
    </row>
    <row r="72" spans="1:15">
      <c r="A72" s="75"/>
      <c r="B72" s="127" t="s">
        <v>32</v>
      </c>
      <c r="C72" s="127" t="s">
        <v>203</v>
      </c>
      <c r="D72" s="127" t="s">
        <v>720</v>
      </c>
      <c r="E72" s="127"/>
      <c r="F72" s="130"/>
      <c r="G72" s="78"/>
      <c r="H72" s="79"/>
      <c r="I72" s="75"/>
      <c r="J72" s="80"/>
      <c r="K72" s="80"/>
      <c r="L72" s="80"/>
      <c r="M72" s="80"/>
      <c r="N72" s="80"/>
      <c r="O72" s="80"/>
    </row>
    <row r="73" spans="1:15">
      <c r="A73" s="75">
        <f>MAX($A$17:A72)+1</f>
        <v>15</v>
      </c>
      <c r="B73" s="77" t="s">
        <v>18</v>
      </c>
      <c r="C73" s="77" t="s">
        <v>205</v>
      </c>
      <c r="D73" s="77" t="s">
        <v>721</v>
      </c>
      <c r="E73" s="77" t="s">
        <v>722</v>
      </c>
      <c r="F73" s="77"/>
      <c r="G73" s="78">
        <v>2017.09</v>
      </c>
      <c r="H73" s="79" t="s">
        <v>47</v>
      </c>
      <c r="I73" s="75">
        <v>1</v>
      </c>
      <c r="J73" s="80">
        <v>10</v>
      </c>
      <c r="K73" s="80">
        <v>3</v>
      </c>
      <c r="L73" s="80">
        <v>15</v>
      </c>
      <c r="M73" s="80">
        <v>75</v>
      </c>
      <c r="N73" s="80" t="s">
        <v>123</v>
      </c>
      <c r="O73" s="80" t="s">
        <v>643</v>
      </c>
    </row>
    <row r="74" spans="1:15">
      <c r="A74" s="75"/>
      <c r="B74" s="77" t="s">
        <v>26</v>
      </c>
      <c r="C74" s="77" t="s">
        <v>208</v>
      </c>
      <c r="D74" s="77" t="s">
        <v>723</v>
      </c>
      <c r="E74" s="77"/>
      <c r="F74" s="77"/>
      <c r="G74" s="78"/>
      <c r="H74" s="79"/>
      <c r="I74" s="75"/>
      <c r="J74" s="80"/>
      <c r="K74" s="80"/>
      <c r="L74" s="80"/>
      <c r="M74" s="80"/>
      <c r="N74" s="80"/>
      <c r="O74" s="80"/>
    </row>
    <row r="75" spans="1:15">
      <c r="A75" s="75"/>
      <c r="B75" s="77" t="s">
        <v>32</v>
      </c>
      <c r="C75" s="77" t="s">
        <v>210</v>
      </c>
      <c r="D75" s="77" t="s">
        <v>724</v>
      </c>
      <c r="E75" s="77"/>
      <c r="F75" s="77"/>
      <c r="G75" s="78"/>
      <c r="H75" s="79"/>
      <c r="I75" s="75"/>
      <c r="J75" s="80"/>
      <c r="K75" s="80"/>
      <c r="L75" s="80"/>
      <c r="M75" s="80"/>
      <c r="N75" s="80"/>
      <c r="O75" s="80"/>
    </row>
    <row r="76" spans="1:15">
      <c r="A76" s="75">
        <f>MAX($A$17:A75)+1</f>
        <v>16</v>
      </c>
      <c r="B76" s="84" t="s">
        <v>18</v>
      </c>
      <c r="C76" s="85" t="s">
        <v>212</v>
      </c>
      <c r="D76" s="85" t="s">
        <v>725</v>
      </c>
      <c r="E76" s="86">
        <v>18637753327</v>
      </c>
      <c r="F76" s="86"/>
      <c r="G76" s="78">
        <v>2018.02</v>
      </c>
      <c r="H76" s="79" t="s">
        <v>47</v>
      </c>
      <c r="I76" s="75">
        <v>2</v>
      </c>
      <c r="J76" s="80">
        <v>20</v>
      </c>
      <c r="K76" s="80">
        <v>1</v>
      </c>
      <c r="L76" s="80">
        <v>5</v>
      </c>
      <c r="M76" s="80">
        <v>75</v>
      </c>
      <c r="N76" s="80" t="s">
        <v>78</v>
      </c>
      <c r="O76" s="80"/>
    </row>
    <row r="77" spans="1:15">
      <c r="A77" s="75">
        <f>MAX($A$17:A76)+1</f>
        <v>17</v>
      </c>
      <c r="B77" s="114" t="s">
        <v>18</v>
      </c>
      <c r="C77" s="115" t="s">
        <v>215</v>
      </c>
      <c r="D77" s="116" t="s">
        <v>726</v>
      </c>
      <c r="E77" s="117" t="s">
        <v>727</v>
      </c>
      <c r="F77" s="118"/>
      <c r="G77" s="78">
        <v>2018.03</v>
      </c>
      <c r="H77" s="79" t="s">
        <v>47</v>
      </c>
      <c r="I77" s="75">
        <v>1</v>
      </c>
      <c r="J77" s="80">
        <v>10</v>
      </c>
      <c r="K77" s="80">
        <v>3</v>
      </c>
      <c r="L77" s="80">
        <v>15</v>
      </c>
      <c r="M77" s="80">
        <v>75</v>
      </c>
      <c r="N77" s="80" t="s">
        <v>642</v>
      </c>
      <c r="O77" s="80" t="s">
        <v>78</v>
      </c>
    </row>
    <row r="78" spans="1:15">
      <c r="A78" s="75"/>
      <c r="B78" s="84" t="s">
        <v>218</v>
      </c>
      <c r="C78" s="85" t="s">
        <v>219</v>
      </c>
      <c r="D78" s="85" t="s">
        <v>728</v>
      </c>
      <c r="E78" s="117"/>
      <c r="F78" s="131"/>
      <c r="G78" s="78"/>
      <c r="H78" s="79"/>
      <c r="I78" s="75"/>
      <c r="J78" s="80"/>
      <c r="K78" s="80"/>
      <c r="L78" s="80"/>
      <c r="M78" s="80"/>
      <c r="N78" s="80"/>
      <c r="O78" s="80"/>
    </row>
    <row r="79" spans="1:15">
      <c r="A79" s="75"/>
      <c r="B79" s="84" t="s">
        <v>221</v>
      </c>
      <c r="C79" s="85" t="s">
        <v>222</v>
      </c>
      <c r="D79" s="85" t="s">
        <v>729</v>
      </c>
      <c r="E79" s="117"/>
      <c r="F79" s="119"/>
      <c r="G79" s="78"/>
      <c r="H79" s="79"/>
      <c r="I79" s="75"/>
      <c r="J79" s="80"/>
      <c r="K79" s="80"/>
      <c r="L79" s="80"/>
      <c r="M79" s="80"/>
      <c r="N79" s="80"/>
      <c r="O79" s="80"/>
    </row>
    <row r="80" spans="1:15">
      <c r="A80" s="75">
        <f>MAX($A$17:A79)+1</f>
        <v>18</v>
      </c>
      <c r="B80" s="114" t="s">
        <v>18</v>
      </c>
      <c r="C80" s="115" t="s">
        <v>224</v>
      </c>
      <c r="D80" s="116" t="s">
        <v>730</v>
      </c>
      <c r="E80" s="117" t="s">
        <v>731</v>
      </c>
      <c r="F80" s="117"/>
      <c r="G80" s="78">
        <v>2018.03</v>
      </c>
      <c r="H80" s="79" t="s">
        <v>47</v>
      </c>
      <c r="I80" s="75">
        <v>2</v>
      </c>
      <c r="J80" s="80">
        <v>20</v>
      </c>
      <c r="K80" s="80">
        <v>1</v>
      </c>
      <c r="L80" s="80">
        <v>5</v>
      </c>
      <c r="M80" s="80">
        <v>75</v>
      </c>
      <c r="N80" s="80" t="s">
        <v>78</v>
      </c>
      <c r="O80" s="80" t="s">
        <v>642</v>
      </c>
    </row>
    <row r="81" spans="1:15">
      <c r="A81" s="75">
        <f>MAX($A$17:A80)+1</f>
        <v>19</v>
      </c>
      <c r="B81" s="132" t="s">
        <v>18</v>
      </c>
      <c r="C81" s="105" t="s">
        <v>227</v>
      </c>
      <c r="D81" s="106" t="s">
        <v>732</v>
      </c>
      <c r="E81" s="133" t="s">
        <v>733</v>
      </c>
      <c r="F81" s="133"/>
      <c r="G81" s="78">
        <v>2018</v>
      </c>
      <c r="H81" s="79" t="s">
        <v>47</v>
      </c>
      <c r="I81" s="75">
        <v>2</v>
      </c>
      <c r="J81" s="80">
        <v>20</v>
      </c>
      <c r="K81" s="80">
        <v>1</v>
      </c>
      <c r="L81" s="80">
        <v>5</v>
      </c>
      <c r="M81" s="80">
        <v>75</v>
      </c>
      <c r="N81" s="80" t="s">
        <v>230</v>
      </c>
      <c r="O81" s="80" t="s">
        <v>78</v>
      </c>
    </row>
    <row r="82" spans="1:15">
      <c r="A82" s="75">
        <f>MAX($A$17:A81)+1</f>
        <v>20</v>
      </c>
      <c r="B82" s="114" t="s">
        <v>18</v>
      </c>
      <c r="C82" s="115" t="s">
        <v>231</v>
      </c>
      <c r="D82" s="116" t="s">
        <v>734</v>
      </c>
      <c r="E82" s="117" t="s">
        <v>735</v>
      </c>
      <c r="F82" s="118"/>
      <c r="G82" s="78">
        <v>2019</v>
      </c>
      <c r="H82" s="79" t="s">
        <v>47</v>
      </c>
      <c r="I82" s="75">
        <v>1</v>
      </c>
      <c r="J82" s="80">
        <v>10</v>
      </c>
      <c r="K82" s="80">
        <v>3</v>
      </c>
      <c r="L82" s="80">
        <v>15</v>
      </c>
      <c r="M82" s="80">
        <v>75</v>
      </c>
      <c r="N82" s="80" t="s">
        <v>642</v>
      </c>
      <c r="O82" s="80" t="s">
        <v>115</v>
      </c>
    </row>
    <row r="83" spans="1:15">
      <c r="A83" s="75"/>
      <c r="B83" s="114" t="s">
        <v>26</v>
      </c>
      <c r="C83" s="115" t="s">
        <v>234</v>
      </c>
      <c r="D83" s="116" t="s">
        <v>736</v>
      </c>
      <c r="E83" s="117"/>
      <c r="F83" s="131"/>
      <c r="G83" s="78"/>
      <c r="H83" s="79"/>
      <c r="I83" s="75"/>
      <c r="J83" s="80"/>
      <c r="K83" s="80"/>
      <c r="L83" s="80"/>
      <c r="M83" s="80"/>
      <c r="N83" s="80"/>
      <c r="O83" s="80"/>
    </row>
    <row r="84" spans="1:15">
      <c r="A84" s="75"/>
      <c r="B84" s="114" t="s">
        <v>29</v>
      </c>
      <c r="C84" s="115" t="s">
        <v>236</v>
      </c>
      <c r="D84" s="116" t="s">
        <v>737</v>
      </c>
      <c r="E84" s="117"/>
      <c r="F84" s="119"/>
      <c r="G84" s="78"/>
      <c r="H84" s="79"/>
      <c r="I84" s="75"/>
      <c r="J84" s="80"/>
      <c r="K84" s="80"/>
      <c r="L84" s="80"/>
      <c r="M84" s="80"/>
      <c r="N84" s="80"/>
      <c r="O84" s="80"/>
    </row>
    <row r="85" spans="1:15">
      <c r="A85" s="75">
        <f>MAX($A$17:A84)+1</f>
        <v>21</v>
      </c>
      <c r="B85" s="134" t="s">
        <v>18</v>
      </c>
      <c r="C85" s="135" t="s">
        <v>238</v>
      </c>
      <c r="D85" s="85" t="s">
        <v>738</v>
      </c>
      <c r="E85" s="86">
        <v>13733132321</v>
      </c>
      <c r="F85" s="87"/>
      <c r="G85" s="78">
        <v>2019.12</v>
      </c>
      <c r="H85" s="79" t="s">
        <v>47</v>
      </c>
      <c r="I85" s="75">
        <v>1</v>
      </c>
      <c r="J85" s="80">
        <v>10</v>
      </c>
      <c r="K85" s="80">
        <v>3</v>
      </c>
      <c r="L85" s="80">
        <v>15</v>
      </c>
      <c r="M85" s="80">
        <v>75</v>
      </c>
      <c r="N85" s="80" t="s">
        <v>78</v>
      </c>
      <c r="O85" s="80"/>
    </row>
    <row r="86" spans="1:15">
      <c r="A86" s="75"/>
      <c r="B86" s="136" t="s">
        <v>29</v>
      </c>
      <c r="C86" s="137" t="s">
        <v>241</v>
      </c>
      <c r="D86" s="138" t="s">
        <v>739</v>
      </c>
      <c r="E86" s="86"/>
      <c r="F86" s="88"/>
      <c r="G86" s="78"/>
      <c r="H86" s="79"/>
      <c r="I86" s="75"/>
      <c r="J86" s="80"/>
      <c r="K86" s="80"/>
      <c r="L86" s="80"/>
      <c r="M86" s="80"/>
      <c r="N86" s="80"/>
      <c r="O86" s="80"/>
    </row>
    <row r="87" spans="1:15">
      <c r="A87" s="75"/>
      <c r="B87" s="136" t="s">
        <v>32</v>
      </c>
      <c r="C87" s="137" t="s">
        <v>243</v>
      </c>
      <c r="D87" s="138" t="s">
        <v>740</v>
      </c>
      <c r="E87" s="86"/>
      <c r="F87" s="89"/>
      <c r="G87" s="78"/>
      <c r="H87" s="79"/>
      <c r="I87" s="75"/>
      <c r="J87" s="80"/>
      <c r="K87" s="80"/>
      <c r="L87" s="80"/>
      <c r="M87" s="80"/>
      <c r="N87" s="80"/>
      <c r="O87" s="80"/>
    </row>
    <row r="88" spans="1:15">
      <c r="A88" s="75">
        <f>MAX($A$17:A87)+1</f>
        <v>22</v>
      </c>
      <c r="B88" s="77" t="s">
        <v>18</v>
      </c>
      <c r="C88" s="77" t="s">
        <v>245</v>
      </c>
      <c r="D88" s="77" t="s">
        <v>741</v>
      </c>
      <c r="E88" s="97">
        <v>15137733623</v>
      </c>
      <c r="F88" s="97"/>
      <c r="G88" s="78">
        <v>2021.11</v>
      </c>
      <c r="H88" s="79" t="s">
        <v>88</v>
      </c>
      <c r="I88" s="75">
        <v>2</v>
      </c>
      <c r="J88" s="80">
        <v>20</v>
      </c>
      <c r="K88" s="80">
        <v>3</v>
      </c>
      <c r="L88" s="80">
        <v>15</v>
      </c>
      <c r="M88" s="80">
        <v>75</v>
      </c>
      <c r="N88" s="80" t="s">
        <v>642</v>
      </c>
      <c r="O88" s="80"/>
    </row>
    <row r="89" spans="1:15">
      <c r="A89" s="75"/>
      <c r="B89" s="77" t="s">
        <v>26</v>
      </c>
      <c r="C89" s="77" t="s">
        <v>248</v>
      </c>
      <c r="D89" s="77" t="s">
        <v>742</v>
      </c>
      <c r="E89" s="77"/>
      <c r="F89" s="97"/>
      <c r="G89" s="78"/>
      <c r="H89" s="79"/>
      <c r="I89" s="75"/>
      <c r="J89" s="80"/>
      <c r="K89" s="80"/>
      <c r="L89" s="80"/>
      <c r="M89" s="80"/>
      <c r="N89" s="80"/>
      <c r="O89" s="80"/>
    </row>
    <row r="90" spans="1:15">
      <c r="A90" s="75"/>
      <c r="B90" s="77" t="s">
        <v>32</v>
      </c>
      <c r="C90" s="77" t="s">
        <v>250</v>
      </c>
      <c r="D90" s="77" t="s">
        <v>743</v>
      </c>
      <c r="E90" s="77"/>
      <c r="F90" s="97"/>
      <c r="G90" s="78"/>
      <c r="H90" s="79"/>
      <c r="I90" s="75"/>
      <c r="J90" s="80"/>
      <c r="K90" s="80"/>
      <c r="L90" s="80"/>
      <c r="M90" s="80"/>
      <c r="N90" s="80"/>
      <c r="O90" s="80"/>
    </row>
    <row r="91" spans="1:15">
      <c r="A91" s="75">
        <f>MAX($A$17:A90)+1</f>
        <v>23</v>
      </c>
      <c r="B91" s="77" t="s">
        <v>18</v>
      </c>
      <c r="C91" s="77" t="s">
        <v>252</v>
      </c>
      <c r="D91" s="77" t="s">
        <v>744</v>
      </c>
      <c r="E91" s="77" t="s">
        <v>745</v>
      </c>
      <c r="F91" s="77"/>
      <c r="G91" s="78">
        <v>2021.11</v>
      </c>
      <c r="H91" s="79" t="s">
        <v>88</v>
      </c>
      <c r="I91" s="75">
        <v>2</v>
      </c>
      <c r="J91" s="80">
        <v>20</v>
      </c>
      <c r="K91" s="80">
        <v>3</v>
      </c>
      <c r="L91" s="80">
        <v>15</v>
      </c>
      <c r="M91" s="80">
        <v>75</v>
      </c>
      <c r="N91" s="80" t="s">
        <v>642</v>
      </c>
      <c r="O91" s="80"/>
    </row>
    <row r="92" spans="1:15">
      <c r="A92" s="75"/>
      <c r="B92" s="77" t="s">
        <v>26</v>
      </c>
      <c r="C92" s="77" t="s">
        <v>255</v>
      </c>
      <c r="D92" s="77" t="s">
        <v>746</v>
      </c>
      <c r="E92" s="77"/>
      <c r="F92" s="77"/>
      <c r="G92" s="78"/>
      <c r="H92" s="79"/>
      <c r="I92" s="75"/>
      <c r="J92" s="80"/>
      <c r="K92" s="80"/>
      <c r="L92" s="80"/>
      <c r="M92" s="80"/>
      <c r="N92" s="80"/>
      <c r="O92" s="80"/>
    </row>
    <row r="93" spans="1:15">
      <c r="A93" s="75"/>
      <c r="B93" s="77" t="s">
        <v>29</v>
      </c>
      <c r="C93" s="77" t="s">
        <v>257</v>
      </c>
      <c r="D93" s="77" t="s">
        <v>747</v>
      </c>
      <c r="E93" s="77"/>
      <c r="F93" s="77"/>
      <c r="G93" s="78"/>
      <c r="H93" s="79"/>
      <c r="I93" s="75"/>
      <c r="J93" s="80"/>
      <c r="K93" s="80"/>
      <c r="L93" s="80"/>
      <c r="M93" s="80"/>
      <c r="N93" s="80"/>
      <c r="O93" s="80"/>
    </row>
    <row r="94" spans="1:15">
      <c r="A94" s="75">
        <f>MAX($A$17:A93)+1</f>
        <v>24</v>
      </c>
      <c r="B94" s="134" t="s">
        <v>18</v>
      </c>
      <c r="C94" s="135" t="s">
        <v>259</v>
      </c>
      <c r="D94" s="85" t="s">
        <v>748</v>
      </c>
      <c r="E94" s="86" t="s">
        <v>749</v>
      </c>
      <c r="F94" s="87"/>
      <c r="G94" s="78">
        <v>2019</v>
      </c>
      <c r="H94" s="79" t="s">
        <v>47</v>
      </c>
      <c r="I94" s="75">
        <v>1</v>
      </c>
      <c r="J94" s="80">
        <v>10</v>
      </c>
      <c r="K94" s="80">
        <v>2</v>
      </c>
      <c r="L94" s="80">
        <v>10</v>
      </c>
      <c r="M94" s="80">
        <v>70</v>
      </c>
      <c r="N94" s="80" t="s">
        <v>712</v>
      </c>
      <c r="O94" s="80" t="s">
        <v>230</v>
      </c>
    </row>
    <row r="95" spans="1:15">
      <c r="A95" s="75"/>
      <c r="B95" s="134" t="s">
        <v>32</v>
      </c>
      <c r="C95" s="135" t="s">
        <v>262</v>
      </c>
      <c r="D95" s="85" t="s">
        <v>750</v>
      </c>
      <c r="E95" s="86"/>
      <c r="F95" s="89"/>
      <c r="G95" s="78"/>
      <c r="H95" s="79"/>
      <c r="I95" s="75"/>
      <c r="J95" s="80"/>
      <c r="K95" s="80"/>
      <c r="L95" s="80"/>
      <c r="M95" s="80"/>
      <c r="N95" s="80"/>
      <c r="O95" s="80"/>
    </row>
    <row r="96" spans="1:15">
      <c r="A96" s="75">
        <f>MAX($A$17:A95)+1</f>
        <v>25</v>
      </c>
      <c r="B96" s="77" t="s">
        <v>18</v>
      </c>
      <c r="C96" s="77" t="s">
        <v>264</v>
      </c>
      <c r="D96" s="77" t="s">
        <v>751</v>
      </c>
      <c r="E96" s="97">
        <v>19139221577</v>
      </c>
      <c r="F96" s="97"/>
      <c r="G96" s="78">
        <v>2023.06</v>
      </c>
      <c r="H96" s="79">
        <v>20</v>
      </c>
      <c r="I96" s="75">
        <v>3</v>
      </c>
      <c r="J96" s="80">
        <v>30</v>
      </c>
      <c r="K96" s="80">
        <v>5</v>
      </c>
      <c r="L96" s="80">
        <v>20</v>
      </c>
      <c r="M96" s="80">
        <v>70</v>
      </c>
      <c r="N96" s="80" t="s">
        <v>115</v>
      </c>
      <c r="O96" s="80"/>
    </row>
    <row r="97" spans="1:15">
      <c r="A97" s="75"/>
      <c r="B97" s="77" t="s">
        <v>26</v>
      </c>
      <c r="C97" s="77" t="s">
        <v>267</v>
      </c>
      <c r="D97" s="77" t="s">
        <v>752</v>
      </c>
      <c r="E97" s="77"/>
      <c r="F97" s="97"/>
      <c r="G97" s="78"/>
      <c r="H97" s="79"/>
      <c r="I97" s="75"/>
      <c r="J97" s="80"/>
      <c r="K97" s="80"/>
      <c r="L97" s="80"/>
      <c r="M97" s="80"/>
      <c r="N97" s="80"/>
      <c r="O97" s="80"/>
    </row>
    <row r="98" spans="1:15">
      <c r="A98" s="75"/>
      <c r="B98" s="77" t="s">
        <v>221</v>
      </c>
      <c r="C98" s="77" t="s">
        <v>269</v>
      </c>
      <c r="D98" s="77" t="s">
        <v>753</v>
      </c>
      <c r="E98" s="77"/>
      <c r="F98" s="97"/>
      <c r="G98" s="78"/>
      <c r="H98" s="79"/>
      <c r="I98" s="75"/>
      <c r="J98" s="80"/>
      <c r="K98" s="80"/>
      <c r="L98" s="80"/>
      <c r="M98" s="80"/>
      <c r="N98" s="80"/>
      <c r="O98" s="80"/>
    </row>
    <row r="99" spans="1:15">
      <c r="A99" s="75"/>
      <c r="B99" s="77" t="s">
        <v>29</v>
      </c>
      <c r="C99" s="77" t="s">
        <v>271</v>
      </c>
      <c r="D99" s="77" t="s">
        <v>754</v>
      </c>
      <c r="E99" s="77"/>
      <c r="F99" s="97"/>
      <c r="G99" s="78"/>
      <c r="H99" s="79"/>
      <c r="I99" s="75"/>
      <c r="J99" s="80"/>
      <c r="K99" s="80"/>
      <c r="L99" s="80"/>
      <c r="M99" s="80"/>
      <c r="N99" s="80"/>
      <c r="O99" s="80"/>
    </row>
    <row r="100" spans="1:15">
      <c r="A100" s="75"/>
      <c r="B100" s="77" t="s">
        <v>29</v>
      </c>
      <c r="C100" s="77" t="s">
        <v>273</v>
      </c>
      <c r="D100" s="77" t="s">
        <v>755</v>
      </c>
      <c r="E100" s="77"/>
      <c r="F100" s="97"/>
      <c r="G100" s="78"/>
      <c r="H100" s="79"/>
      <c r="I100" s="75"/>
      <c r="J100" s="80"/>
      <c r="K100" s="80"/>
      <c r="L100" s="80"/>
      <c r="M100" s="80"/>
      <c r="N100" s="80"/>
      <c r="O100" s="80"/>
    </row>
    <row r="101" spans="1:15">
      <c r="A101" s="75">
        <f>MAX($A$17:A100)+1</f>
        <v>26</v>
      </c>
      <c r="B101" s="127" t="s">
        <v>18</v>
      </c>
      <c r="C101" s="127" t="s">
        <v>275</v>
      </c>
      <c r="D101" s="127" t="s">
        <v>756</v>
      </c>
      <c r="E101" s="127">
        <v>15737710507</v>
      </c>
      <c r="F101" s="127"/>
      <c r="G101" s="78">
        <v>2023.07</v>
      </c>
      <c r="H101" s="79">
        <v>20</v>
      </c>
      <c r="I101" s="75">
        <v>3</v>
      </c>
      <c r="J101" s="80">
        <v>30</v>
      </c>
      <c r="K101" s="80">
        <v>5</v>
      </c>
      <c r="L101" s="80">
        <v>20</v>
      </c>
      <c r="M101" s="80">
        <v>70</v>
      </c>
      <c r="N101" s="80" t="s">
        <v>115</v>
      </c>
      <c r="O101" s="80" t="s">
        <v>123</v>
      </c>
    </row>
    <row r="102" spans="1:15">
      <c r="A102" s="75"/>
      <c r="B102" s="127" t="s">
        <v>26</v>
      </c>
      <c r="C102" s="127" t="s">
        <v>278</v>
      </c>
      <c r="D102" s="127" t="s">
        <v>757</v>
      </c>
      <c r="E102" s="127"/>
      <c r="F102" s="127"/>
      <c r="G102" s="78"/>
      <c r="H102" s="79"/>
      <c r="I102" s="75"/>
      <c r="J102" s="80"/>
      <c r="K102" s="80"/>
      <c r="L102" s="80"/>
      <c r="M102" s="80"/>
      <c r="N102" s="80"/>
      <c r="O102" s="80"/>
    </row>
    <row r="103" spans="1:15">
      <c r="A103" s="75"/>
      <c r="B103" s="127" t="s">
        <v>32</v>
      </c>
      <c r="C103" s="127" t="s">
        <v>280</v>
      </c>
      <c r="D103" s="127" t="s">
        <v>758</v>
      </c>
      <c r="E103" s="127"/>
      <c r="F103" s="127"/>
      <c r="G103" s="78"/>
      <c r="H103" s="79"/>
      <c r="I103" s="75"/>
      <c r="J103" s="80"/>
      <c r="K103" s="80"/>
      <c r="L103" s="80"/>
      <c r="M103" s="80"/>
      <c r="N103" s="80"/>
      <c r="O103" s="80"/>
    </row>
    <row r="104" spans="1:15">
      <c r="A104" s="75"/>
      <c r="B104" s="127" t="s">
        <v>32</v>
      </c>
      <c r="C104" s="127" t="s">
        <v>282</v>
      </c>
      <c r="D104" s="127" t="s">
        <v>759</v>
      </c>
      <c r="E104" s="127"/>
      <c r="F104" s="127"/>
      <c r="G104" s="78"/>
      <c r="H104" s="79"/>
      <c r="I104" s="75"/>
      <c r="J104" s="80"/>
      <c r="K104" s="80"/>
      <c r="L104" s="80"/>
      <c r="M104" s="80"/>
      <c r="N104" s="80"/>
      <c r="O104" s="80"/>
    </row>
    <row r="105" spans="1:15">
      <c r="A105" s="75"/>
      <c r="B105" s="127" t="s">
        <v>29</v>
      </c>
      <c r="C105" s="127" t="s">
        <v>284</v>
      </c>
      <c r="D105" s="127" t="s">
        <v>760</v>
      </c>
      <c r="E105" s="127"/>
      <c r="F105" s="127"/>
      <c r="G105" s="78"/>
      <c r="H105" s="79"/>
      <c r="I105" s="75"/>
      <c r="J105" s="80"/>
      <c r="K105" s="80"/>
      <c r="L105" s="80"/>
      <c r="M105" s="80"/>
      <c r="N105" s="80"/>
      <c r="O105" s="80"/>
    </row>
    <row r="106" spans="1:15">
      <c r="A106" s="75">
        <f>MAX($A$17:A105)+1</f>
        <v>27</v>
      </c>
      <c r="B106" s="77" t="s">
        <v>18</v>
      </c>
      <c r="C106" s="77" t="s">
        <v>286</v>
      </c>
      <c r="D106" s="77" t="s">
        <v>761</v>
      </c>
      <c r="E106" s="97">
        <v>18003779297</v>
      </c>
      <c r="F106" s="97"/>
      <c r="G106" s="78">
        <v>2023.11</v>
      </c>
      <c r="H106" s="79">
        <v>20</v>
      </c>
      <c r="I106" s="75">
        <v>3</v>
      </c>
      <c r="J106" s="80">
        <v>30</v>
      </c>
      <c r="K106" s="80">
        <v>3</v>
      </c>
      <c r="L106" s="80">
        <v>15</v>
      </c>
      <c r="M106" s="80">
        <v>65</v>
      </c>
      <c r="N106" s="80" t="s">
        <v>115</v>
      </c>
      <c r="O106" s="80" t="s">
        <v>123</v>
      </c>
    </row>
    <row r="107" spans="1:15">
      <c r="A107" s="75"/>
      <c r="B107" s="77" t="s">
        <v>26</v>
      </c>
      <c r="C107" s="77" t="s">
        <v>289</v>
      </c>
      <c r="D107" s="77" t="s">
        <v>762</v>
      </c>
      <c r="E107" s="77"/>
      <c r="F107" s="97"/>
      <c r="G107" s="78"/>
      <c r="H107" s="79"/>
      <c r="I107" s="75"/>
      <c r="J107" s="80"/>
      <c r="K107" s="80"/>
      <c r="L107" s="80"/>
      <c r="M107" s="80"/>
      <c r="N107" s="80"/>
      <c r="O107" s="80"/>
    </row>
    <row r="108" spans="1:15">
      <c r="A108" s="75"/>
      <c r="B108" s="77" t="s">
        <v>177</v>
      </c>
      <c r="C108" s="77" t="s">
        <v>291</v>
      </c>
      <c r="D108" s="77" t="s">
        <v>763</v>
      </c>
      <c r="E108" s="77"/>
      <c r="F108" s="97"/>
      <c r="G108" s="78"/>
      <c r="H108" s="79"/>
      <c r="I108" s="75"/>
      <c r="J108" s="80"/>
      <c r="K108" s="80"/>
      <c r="L108" s="80"/>
      <c r="M108" s="80"/>
      <c r="N108" s="80"/>
      <c r="O108" s="80"/>
    </row>
    <row r="109" spans="1:15">
      <c r="A109" s="75">
        <f>MAX($A$17:A108)+1</f>
        <v>28</v>
      </c>
      <c r="B109" s="132" t="s">
        <v>18</v>
      </c>
      <c r="C109" s="105" t="s">
        <v>293</v>
      </c>
      <c r="D109" s="106" t="s">
        <v>764</v>
      </c>
      <c r="E109" s="133" t="s">
        <v>765</v>
      </c>
      <c r="F109" s="139"/>
      <c r="G109" s="78">
        <v>2018.04</v>
      </c>
      <c r="H109" s="79" t="s">
        <v>47</v>
      </c>
      <c r="I109" s="75">
        <v>0</v>
      </c>
      <c r="J109" s="80"/>
      <c r="K109" s="80">
        <v>2</v>
      </c>
      <c r="L109" s="80">
        <v>10</v>
      </c>
      <c r="M109" s="80">
        <v>60</v>
      </c>
      <c r="N109" s="80" t="s">
        <v>642</v>
      </c>
      <c r="O109" s="80"/>
    </row>
    <row r="110" spans="1:15">
      <c r="A110" s="75"/>
      <c r="B110" s="132" t="s">
        <v>26</v>
      </c>
      <c r="C110" s="105" t="s">
        <v>296</v>
      </c>
      <c r="D110" s="106" t="s">
        <v>766</v>
      </c>
      <c r="E110" s="133"/>
      <c r="F110" s="140"/>
      <c r="G110" s="78"/>
      <c r="H110" s="79"/>
      <c r="I110" s="75"/>
      <c r="J110" s="80"/>
      <c r="K110" s="80"/>
      <c r="L110" s="80"/>
      <c r="M110" s="80"/>
      <c r="N110" s="80"/>
      <c r="O110" s="80"/>
    </row>
    <row r="111" spans="1:15">
      <c r="A111" s="75">
        <f>MAX($A$17:A110)+1</f>
        <v>29</v>
      </c>
      <c r="B111" s="120" t="s">
        <v>18</v>
      </c>
      <c r="C111" s="121" t="s">
        <v>298</v>
      </c>
      <c r="D111" s="198" t="s">
        <v>767</v>
      </c>
      <c r="E111" s="123">
        <v>13903779293</v>
      </c>
      <c r="F111" s="124"/>
      <c r="G111" s="78">
        <v>2022.02</v>
      </c>
      <c r="H111" s="79" t="s">
        <v>159</v>
      </c>
      <c r="I111" s="75">
        <v>2</v>
      </c>
      <c r="J111" s="80">
        <v>20</v>
      </c>
      <c r="K111" s="80">
        <v>3</v>
      </c>
      <c r="L111" s="80">
        <v>10</v>
      </c>
      <c r="M111" s="80">
        <v>60</v>
      </c>
      <c r="N111" s="80" t="s">
        <v>78</v>
      </c>
      <c r="O111" s="80"/>
    </row>
    <row r="112" spans="1:15">
      <c r="A112" s="75"/>
      <c r="B112" s="120" t="s">
        <v>32</v>
      </c>
      <c r="C112" s="121" t="s">
        <v>301</v>
      </c>
      <c r="D112" s="198" t="s">
        <v>768</v>
      </c>
      <c r="E112" s="123"/>
      <c r="F112" s="125"/>
      <c r="G112" s="78"/>
      <c r="H112" s="79"/>
      <c r="I112" s="75"/>
      <c r="J112" s="80"/>
      <c r="K112" s="80"/>
      <c r="L112" s="80"/>
      <c r="M112" s="80"/>
      <c r="N112" s="80"/>
      <c r="O112" s="80"/>
    </row>
    <row r="113" spans="1:15">
      <c r="A113" s="75"/>
      <c r="B113" s="120" t="s">
        <v>29</v>
      </c>
      <c r="C113" s="121" t="s">
        <v>303</v>
      </c>
      <c r="D113" s="198" t="s">
        <v>769</v>
      </c>
      <c r="E113" s="123"/>
      <c r="F113" s="126"/>
      <c r="G113" s="78"/>
      <c r="H113" s="79"/>
      <c r="I113" s="75"/>
      <c r="J113" s="80"/>
      <c r="K113" s="80"/>
      <c r="L113" s="80"/>
      <c r="M113" s="80"/>
      <c r="N113" s="80"/>
      <c r="O113" s="80"/>
    </row>
    <row r="114" spans="1:15">
      <c r="A114" s="75">
        <f>MAX($A$17:A113)+1</f>
        <v>30</v>
      </c>
      <c r="B114" s="77" t="s">
        <v>18</v>
      </c>
      <c r="C114" s="77" t="s">
        <v>770</v>
      </c>
      <c r="D114" s="77" t="s">
        <v>771</v>
      </c>
      <c r="E114" s="77">
        <v>17513752434</v>
      </c>
      <c r="F114" s="77"/>
      <c r="G114" s="78">
        <v>2023.09</v>
      </c>
      <c r="H114" s="79" t="s">
        <v>61</v>
      </c>
      <c r="I114" s="75">
        <v>4</v>
      </c>
      <c r="J114" s="80">
        <v>30</v>
      </c>
      <c r="K114" s="80">
        <v>2</v>
      </c>
      <c r="L114" s="80">
        <v>10</v>
      </c>
      <c r="M114" s="80">
        <v>60</v>
      </c>
      <c r="N114" s="80" t="s">
        <v>115</v>
      </c>
      <c r="O114" s="80" t="s">
        <v>78</v>
      </c>
    </row>
    <row r="115" spans="1:15">
      <c r="A115" s="75"/>
      <c r="B115" s="77" t="s">
        <v>221</v>
      </c>
      <c r="C115" s="77" t="s">
        <v>308</v>
      </c>
      <c r="D115" s="77" t="s">
        <v>772</v>
      </c>
      <c r="E115" s="77"/>
      <c r="F115" s="77"/>
      <c r="G115" s="78"/>
      <c r="H115" s="79"/>
      <c r="I115" s="75"/>
      <c r="J115" s="80"/>
      <c r="K115" s="80"/>
      <c r="L115" s="80"/>
      <c r="M115" s="80"/>
      <c r="N115" s="80"/>
      <c r="O115" s="80"/>
    </row>
    <row r="116" spans="1:15">
      <c r="A116" s="75">
        <f>MAX($A$17:A115)+1</f>
        <v>31</v>
      </c>
      <c r="B116" s="77" t="s">
        <v>18</v>
      </c>
      <c r="C116" s="77" t="s">
        <v>325</v>
      </c>
      <c r="D116" s="77" t="s">
        <v>773</v>
      </c>
      <c r="E116" s="77" t="s">
        <v>774</v>
      </c>
      <c r="F116" s="77"/>
      <c r="G116" s="78">
        <v>2024.03</v>
      </c>
      <c r="H116" s="79" t="s">
        <v>23</v>
      </c>
      <c r="I116" s="75">
        <v>3</v>
      </c>
      <c r="J116" s="80">
        <v>30</v>
      </c>
      <c r="K116" s="80">
        <v>5</v>
      </c>
      <c r="L116" s="80">
        <v>20</v>
      </c>
      <c r="M116" s="80">
        <v>60</v>
      </c>
      <c r="N116" s="80" t="s">
        <v>642</v>
      </c>
      <c r="O116" s="80" t="s">
        <v>230</v>
      </c>
    </row>
    <row r="117" spans="1:15">
      <c r="A117" s="75"/>
      <c r="B117" s="77" t="s">
        <v>26</v>
      </c>
      <c r="C117" s="77" t="s">
        <v>328</v>
      </c>
      <c r="D117" s="77" t="s">
        <v>775</v>
      </c>
      <c r="E117" s="77"/>
      <c r="F117" s="77"/>
      <c r="G117" s="78"/>
      <c r="H117" s="79"/>
      <c r="I117" s="75"/>
      <c r="J117" s="80"/>
      <c r="K117" s="80"/>
      <c r="L117" s="80"/>
      <c r="M117" s="80"/>
      <c r="N117" s="80"/>
      <c r="O117" s="80"/>
    </row>
    <row r="118" spans="1:15">
      <c r="A118" s="75"/>
      <c r="B118" s="77" t="s">
        <v>32</v>
      </c>
      <c r="C118" s="77" t="s">
        <v>330</v>
      </c>
      <c r="D118" s="77" t="s">
        <v>776</v>
      </c>
      <c r="E118" s="77"/>
      <c r="F118" s="77"/>
      <c r="G118" s="78"/>
      <c r="H118" s="79"/>
      <c r="I118" s="75"/>
      <c r="J118" s="80"/>
      <c r="K118" s="80"/>
      <c r="L118" s="80"/>
      <c r="M118" s="80"/>
      <c r="N118" s="80"/>
      <c r="O118" s="80"/>
    </row>
    <row r="119" spans="1:15">
      <c r="A119" s="75"/>
      <c r="B119" s="77" t="s">
        <v>29</v>
      </c>
      <c r="C119" s="77" t="s">
        <v>332</v>
      </c>
      <c r="D119" s="77" t="s">
        <v>777</v>
      </c>
      <c r="E119" s="77"/>
      <c r="F119" s="77"/>
      <c r="G119" s="78"/>
      <c r="H119" s="79"/>
      <c r="I119" s="75"/>
      <c r="J119" s="80"/>
      <c r="K119" s="80"/>
      <c r="L119" s="80"/>
      <c r="M119" s="80"/>
      <c r="N119" s="80"/>
      <c r="O119" s="80"/>
    </row>
    <row r="120" spans="1:15">
      <c r="A120" s="75"/>
      <c r="B120" s="77" t="s">
        <v>32</v>
      </c>
      <c r="C120" s="77" t="s">
        <v>334</v>
      </c>
      <c r="D120" s="77" t="s">
        <v>778</v>
      </c>
      <c r="E120" s="77"/>
      <c r="F120" s="77"/>
      <c r="G120" s="78"/>
      <c r="H120" s="79"/>
      <c r="I120" s="75"/>
      <c r="J120" s="80"/>
      <c r="K120" s="80"/>
      <c r="L120" s="80"/>
      <c r="M120" s="80"/>
      <c r="N120" s="80"/>
      <c r="O120" s="80"/>
    </row>
    <row r="121" spans="1:15">
      <c r="A121" s="75">
        <f>MAX($A$17:A120)+1</f>
        <v>32</v>
      </c>
      <c r="B121" s="77" t="s">
        <v>18</v>
      </c>
      <c r="C121" s="77" t="s">
        <v>336</v>
      </c>
      <c r="D121" s="77" t="s">
        <v>779</v>
      </c>
      <c r="E121" s="97">
        <v>13169081229</v>
      </c>
      <c r="F121" s="97"/>
      <c r="G121" s="78">
        <v>2024.07</v>
      </c>
      <c r="H121" s="79" t="s">
        <v>23</v>
      </c>
      <c r="I121" s="75">
        <v>4</v>
      </c>
      <c r="J121" s="80">
        <v>30</v>
      </c>
      <c r="K121" s="80">
        <v>4</v>
      </c>
      <c r="L121" s="80">
        <v>20</v>
      </c>
      <c r="M121" s="80">
        <v>60</v>
      </c>
      <c r="N121" s="80" t="s">
        <v>78</v>
      </c>
      <c r="O121" s="80" t="s">
        <v>642</v>
      </c>
    </row>
    <row r="122" spans="1:15">
      <c r="A122" s="75"/>
      <c r="B122" s="77" t="s">
        <v>26</v>
      </c>
      <c r="C122" s="77" t="s">
        <v>339</v>
      </c>
      <c r="D122" s="77" t="s">
        <v>780</v>
      </c>
      <c r="E122" s="77"/>
      <c r="F122" s="97"/>
      <c r="G122" s="78"/>
      <c r="H122" s="79"/>
      <c r="I122" s="75"/>
      <c r="J122" s="80"/>
      <c r="K122" s="80"/>
      <c r="L122" s="80"/>
      <c r="M122" s="80"/>
      <c r="N122" s="80"/>
      <c r="O122" s="80"/>
    </row>
    <row r="123" spans="1:15">
      <c r="A123" s="75"/>
      <c r="B123" s="77" t="s">
        <v>32</v>
      </c>
      <c r="C123" s="77" t="s">
        <v>341</v>
      </c>
      <c r="D123" s="77" t="s">
        <v>781</v>
      </c>
      <c r="E123" s="77"/>
      <c r="F123" s="97"/>
      <c r="G123" s="78"/>
      <c r="H123" s="79"/>
      <c r="I123" s="75"/>
      <c r="J123" s="80"/>
      <c r="K123" s="80"/>
      <c r="L123" s="80"/>
      <c r="M123" s="80"/>
      <c r="N123" s="80"/>
      <c r="O123" s="80"/>
    </row>
    <row r="124" spans="1:15">
      <c r="A124" s="75"/>
      <c r="B124" s="77" t="s">
        <v>32</v>
      </c>
      <c r="C124" s="77" t="s">
        <v>343</v>
      </c>
      <c r="D124" s="77" t="s">
        <v>782</v>
      </c>
      <c r="E124" s="77"/>
      <c r="F124" s="97"/>
      <c r="G124" s="78"/>
      <c r="H124" s="79"/>
      <c r="I124" s="75"/>
      <c r="J124" s="80"/>
      <c r="K124" s="80"/>
      <c r="L124" s="80"/>
      <c r="M124" s="80"/>
      <c r="N124" s="80"/>
      <c r="O124" s="80"/>
    </row>
    <row r="125" spans="1:15">
      <c r="A125" s="75">
        <f>MAX($A$17:A124)+1</f>
        <v>33</v>
      </c>
      <c r="B125" s="141" t="s">
        <v>18</v>
      </c>
      <c r="C125" s="141" t="s">
        <v>345</v>
      </c>
      <c r="D125" s="141" t="s">
        <v>783</v>
      </c>
      <c r="E125" s="141" t="s">
        <v>784</v>
      </c>
      <c r="F125" s="141"/>
      <c r="G125" s="78">
        <v>2024.08</v>
      </c>
      <c r="H125" s="79" t="s">
        <v>23</v>
      </c>
      <c r="I125" s="75">
        <v>3</v>
      </c>
      <c r="J125" s="80">
        <v>30</v>
      </c>
      <c r="K125" s="80">
        <v>4</v>
      </c>
      <c r="L125" s="80">
        <v>20</v>
      </c>
      <c r="M125" s="80">
        <v>60</v>
      </c>
      <c r="N125" s="80" t="s">
        <v>642</v>
      </c>
      <c r="O125" s="80" t="s">
        <v>78</v>
      </c>
    </row>
    <row r="126" spans="1:15">
      <c r="A126" s="75"/>
      <c r="B126" s="141" t="s">
        <v>348</v>
      </c>
      <c r="C126" s="141" t="s">
        <v>349</v>
      </c>
      <c r="D126" s="141" t="s">
        <v>785</v>
      </c>
      <c r="E126" s="141"/>
      <c r="F126" s="141"/>
      <c r="G126" s="78"/>
      <c r="H126" s="79"/>
      <c r="I126" s="75"/>
      <c r="J126" s="80"/>
      <c r="K126" s="80"/>
      <c r="L126" s="80"/>
      <c r="M126" s="80"/>
      <c r="N126" s="80"/>
      <c r="O126" s="80"/>
    </row>
    <row r="127" spans="1:15">
      <c r="A127" s="75"/>
      <c r="B127" s="141" t="s">
        <v>218</v>
      </c>
      <c r="C127" s="141" t="s">
        <v>351</v>
      </c>
      <c r="D127" s="141" t="s">
        <v>786</v>
      </c>
      <c r="E127" s="141"/>
      <c r="F127" s="141"/>
      <c r="G127" s="78"/>
      <c r="H127" s="79"/>
      <c r="I127" s="75"/>
      <c r="J127" s="80"/>
      <c r="K127" s="80"/>
      <c r="L127" s="80"/>
      <c r="M127" s="80"/>
      <c r="N127" s="80"/>
      <c r="O127" s="80"/>
    </row>
    <row r="128" spans="1:15">
      <c r="A128" s="75"/>
      <c r="B128" s="141" t="s">
        <v>221</v>
      </c>
      <c r="C128" s="141" t="s">
        <v>353</v>
      </c>
      <c r="D128" s="141" t="s">
        <v>787</v>
      </c>
      <c r="E128" s="141"/>
      <c r="F128" s="141"/>
      <c r="G128" s="78"/>
      <c r="H128" s="79"/>
      <c r="I128" s="75"/>
      <c r="J128" s="80"/>
      <c r="K128" s="80"/>
      <c r="L128" s="80"/>
      <c r="M128" s="80"/>
      <c r="N128" s="80"/>
      <c r="O128" s="80"/>
    </row>
    <row r="129" spans="1:16">
      <c r="A129" s="142">
        <f>MAX($A$17:A128)+1</f>
        <v>34</v>
      </c>
      <c r="B129" s="143" t="s">
        <v>18</v>
      </c>
      <c r="C129" s="143" t="s">
        <v>788</v>
      </c>
      <c r="D129" s="143" t="s">
        <v>789</v>
      </c>
      <c r="E129" s="143" t="s">
        <v>790</v>
      </c>
      <c r="F129" s="143"/>
      <c r="G129" s="144">
        <v>2022.05</v>
      </c>
      <c r="H129" s="145" t="s">
        <v>159</v>
      </c>
      <c r="I129" s="142">
        <v>2</v>
      </c>
      <c r="J129" s="142">
        <v>20</v>
      </c>
      <c r="K129" s="142">
        <v>1</v>
      </c>
      <c r="L129" s="142">
        <v>5</v>
      </c>
      <c r="M129" s="142">
        <v>55</v>
      </c>
      <c r="N129" s="142" t="s">
        <v>78</v>
      </c>
      <c r="O129" s="142" t="s">
        <v>642</v>
      </c>
      <c r="P129" t="s">
        <v>791</v>
      </c>
    </row>
    <row r="130" spans="1:16">
      <c r="A130" s="75">
        <f>MAX($A$17:A129)+1</f>
        <v>35</v>
      </c>
      <c r="B130" s="77" t="s">
        <v>18</v>
      </c>
      <c r="C130" s="77" t="s">
        <v>355</v>
      </c>
      <c r="D130" s="77" t="s">
        <v>792</v>
      </c>
      <c r="E130" s="77" t="s">
        <v>793</v>
      </c>
      <c r="F130" s="77"/>
      <c r="G130" s="78">
        <v>2022.07</v>
      </c>
      <c r="H130" s="79" t="s">
        <v>159</v>
      </c>
      <c r="I130" s="75">
        <v>2</v>
      </c>
      <c r="J130" s="80">
        <v>20</v>
      </c>
      <c r="K130" s="80">
        <v>1</v>
      </c>
      <c r="L130" s="80">
        <v>5</v>
      </c>
      <c r="M130" s="80">
        <v>55</v>
      </c>
      <c r="N130" s="80" t="s">
        <v>115</v>
      </c>
      <c r="O130" s="80" t="s">
        <v>78</v>
      </c>
    </row>
    <row r="131" spans="1:16">
      <c r="A131" s="75">
        <f>MAX($A$17:A130)+1</f>
        <v>36</v>
      </c>
      <c r="B131" s="77" t="s">
        <v>18</v>
      </c>
      <c r="C131" s="77" t="s">
        <v>358</v>
      </c>
      <c r="D131" s="77" t="s">
        <v>794</v>
      </c>
      <c r="E131" s="97">
        <v>15565691118</v>
      </c>
      <c r="F131" s="97"/>
      <c r="G131" s="78">
        <v>2022.1</v>
      </c>
      <c r="H131" s="79" t="s">
        <v>159</v>
      </c>
      <c r="I131" s="75">
        <v>2</v>
      </c>
      <c r="J131" s="80">
        <v>20</v>
      </c>
      <c r="K131" s="80">
        <v>1</v>
      </c>
      <c r="L131" s="80">
        <v>5</v>
      </c>
      <c r="M131" s="80">
        <v>55</v>
      </c>
      <c r="N131" s="80" t="s">
        <v>230</v>
      </c>
      <c r="O131" s="80" t="s">
        <v>115</v>
      </c>
    </row>
    <row r="132" spans="1:16">
      <c r="A132" s="75">
        <f>MAX($A$17:A131)+1</f>
        <v>37</v>
      </c>
      <c r="B132" s="77" t="s">
        <v>18</v>
      </c>
      <c r="C132" s="77" t="s">
        <v>361</v>
      </c>
      <c r="D132" s="77" t="s">
        <v>795</v>
      </c>
      <c r="E132" s="77" t="s">
        <v>796</v>
      </c>
      <c r="F132" s="77"/>
      <c r="G132" s="78">
        <v>2021.1</v>
      </c>
      <c r="H132" s="79" t="s">
        <v>88</v>
      </c>
      <c r="I132" s="75">
        <v>0</v>
      </c>
      <c r="J132" s="80"/>
      <c r="K132" s="80">
        <v>2</v>
      </c>
      <c r="L132" s="80">
        <v>10</v>
      </c>
      <c r="M132" s="80">
        <v>50</v>
      </c>
      <c r="N132" s="80" t="s">
        <v>115</v>
      </c>
      <c r="O132" s="80"/>
    </row>
    <row r="133" spans="1:16">
      <c r="A133" s="75"/>
      <c r="B133" s="77" t="s">
        <v>26</v>
      </c>
      <c r="C133" s="77" t="s">
        <v>364</v>
      </c>
      <c r="D133" s="77" t="s">
        <v>797</v>
      </c>
      <c r="E133" s="77"/>
      <c r="F133" s="77"/>
      <c r="G133" s="78"/>
      <c r="H133" s="79"/>
      <c r="I133" s="75"/>
      <c r="J133" s="80"/>
      <c r="K133" s="80"/>
      <c r="L133" s="80"/>
      <c r="M133" s="80"/>
      <c r="N133" s="80"/>
      <c r="O133" s="80"/>
    </row>
    <row r="134" spans="1:16">
      <c r="A134" s="75">
        <f>MAX($A$17:A133)+1</f>
        <v>38</v>
      </c>
      <c r="B134" s="141" t="s">
        <v>18</v>
      </c>
      <c r="C134" s="141" t="s">
        <v>366</v>
      </c>
      <c r="D134" s="141" t="s">
        <v>798</v>
      </c>
      <c r="E134" s="141" t="s">
        <v>799</v>
      </c>
      <c r="F134" s="141"/>
      <c r="G134" s="78">
        <v>2023.07</v>
      </c>
      <c r="H134" s="83" t="s">
        <v>61</v>
      </c>
      <c r="I134" s="75">
        <v>1</v>
      </c>
      <c r="J134" s="75">
        <v>10</v>
      </c>
      <c r="K134" s="75">
        <v>5</v>
      </c>
      <c r="L134" s="75">
        <v>20</v>
      </c>
      <c r="M134" s="75">
        <v>50</v>
      </c>
      <c r="N134" s="75" t="s">
        <v>369</v>
      </c>
      <c r="O134" s="75" t="s">
        <v>77</v>
      </c>
    </row>
    <row r="135" spans="1:16">
      <c r="A135" s="75"/>
      <c r="B135" s="141" t="s">
        <v>370</v>
      </c>
      <c r="C135" s="141" t="s">
        <v>371</v>
      </c>
      <c r="D135" s="141" t="s">
        <v>800</v>
      </c>
      <c r="E135" s="141"/>
      <c r="F135" s="141"/>
      <c r="G135" s="78"/>
      <c r="H135" s="83"/>
      <c r="I135" s="75"/>
      <c r="J135" s="75"/>
      <c r="K135" s="75"/>
      <c r="L135" s="75"/>
      <c r="M135" s="75"/>
      <c r="N135" s="75"/>
      <c r="O135" s="75"/>
    </row>
    <row r="136" spans="1:16">
      <c r="A136" s="75"/>
      <c r="B136" s="141" t="s">
        <v>177</v>
      </c>
      <c r="C136" s="141" t="s">
        <v>373</v>
      </c>
      <c r="D136" s="141" t="s">
        <v>801</v>
      </c>
      <c r="E136" s="141"/>
      <c r="F136" s="141"/>
      <c r="G136" s="78"/>
      <c r="H136" s="83"/>
      <c r="I136" s="75"/>
      <c r="J136" s="75"/>
      <c r="K136" s="75"/>
      <c r="L136" s="75"/>
      <c r="M136" s="75"/>
      <c r="N136" s="75"/>
      <c r="O136" s="75"/>
    </row>
    <row r="137" spans="1:16">
      <c r="A137" s="75"/>
      <c r="B137" s="141" t="s">
        <v>193</v>
      </c>
      <c r="C137" s="141" t="s">
        <v>375</v>
      </c>
      <c r="D137" s="141" t="s">
        <v>802</v>
      </c>
      <c r="E137" s="141"/>
      <c r="F137" s="141"/>
      <c r="G137" s="78"/>
      <c r="H137" s="83"/>
      <c r="I137" s="75"/>
      <c r="J137" s="75"/>
      <c r="K137" s="75"/>
      <c r="L137" s="75"/>
      <c r="M137" s="75"/>
      <c r="N137" s="75"/>
      <c r="O137" s="75"/>
    </row>
    <row r="138" spans="1:16">
      <c r="A138" s="75"/>
      <c r="B138" s="141" t="s">
        <v>182</v>
      </c>
      <c r="C138" s="141" t="s">
        <v>377</v>
      </c>
      <c r="D138" s="141" t="s">
        <v>803</v>
      </c>
      <c r="E138" s="141"/>
      <c r="F138" s="141"/>
      <c r="G138" s="78"/>
      <c r="H138" s="83"/>
      <c r="I138" s="75"/>
      <c r="J138" s="75"/>
      <c r="K138" s="75"/>
      <c r="L138" s="75"/>
      <c r="M138" s="75"/>
      <c r="N138" s="75"/>
      <c r="O138" s="75"/>
    </row>
    <row r="139" spans="1:16">
      <c r="A139" s="75">
        <f>MAX($A$17:A138)+1</f>
        <v>39</v>
      </c>
      <c r="B139" s="77" t="s">
        <v>18</v>
      </c>
      <c r="C139" s="77" t="s">
        <v>379</v>
      </c>
      <c r="D139" s="77" t="s">
        <v>804</v>
      </c>
      <c r="E139" s="77" t="s">
        <v>805</v>
      </c>
      <c r="F139" s="77"/>
      <c r="G139" s="78">
        <v>2024.01</v>
      </c>
      <c r="H139" s="79" t="s">
        <v>23</v>
      </c>
      <c r="I139" s="75">
        <v>2</v>
      </c>
      <c r="J139" s="80">
        <v>20</v>
      </c>
      <c r="K139" s="80">
        <v>5</v>
      </c>
      <c r="L139" s="80">
        <v>20</v>
      </c>
      <c r="M139" s="80">
        <v>50</v>
      </c>
      <c r="N139" s="80" t="s">
        <v>78</v>
      </c>
      <c r="O139" s="80" t="s">
        <v>642</v>
      </c>
    </row>
    <row r="140" spans="1:16">
      <c r="A140" s="75"/>
      <c r="B140" s="77" t="s">
        <v>177</v>
      </c>
      <c r="C140" s="77" t="s">
        <v>382</v>
      </c>
      <c r="D140" s="77" t="s">
        <v>806</v>
      </c>
      <c r="E140" s="77"/>
      <c r="F140" s="77"/>
      <c r="G140" s="78"/>
      <c r="H140" s="79"/>
      <c r="I140" s="75"/>
      <c r="J140" s="80"/>
      <c r="K140" s="80"/>
      <c r="L140" s="80"/>
      <c r="M140" s="80"/>
      <c r="N140" s="80"/>
      <c r="O140" s="80"/>
    </row>
    <row r="141" spans="1:16">
      <c r="A141" s="75"/>
      <c r="B141" s="77" t="s">
        <v>32</v>
      </c>
      <c r="C141" s="77" t="s">
        <v>384</v>
      </c>
      <c r="D141" s="77" t="s">
        <v>807</v>
      </c>
      <c r="E141" s="77"/>
      <c r="F141" s="77"/>
      <c r="G141" s="78"/>
      <c r="H141" s="79"/>
      <c r="I141" s="75"/>
      <c r="J141" s="80"/>
      <c r="K141" s="80"/>
      <c r="L141" s="80"/>
      <c r="M141" s="80"/>
      <c r="N141" s="80"/>
      <c r="O141" s="80"/>
    </row>
    <row r="142" spans="1:16">
      <c r="A142" s="75"/>
      <c r="B142" s="77" t="s">
        <v>32</v>
      </c>
      <c r="C142" s="77" t="s">
        <v>386</v>
      </c>
      <c r="D142" s="77" t="s">
        <v>808</v>
      </c>
      <c r="E142" s="77"/>
      <c r="F142" s="77"/>
      <c r="G142" s="78"/>
      <c r="H142" s="79"/>
      <c r="I142" s="75"/>
      <c r="J142" s="80"/>
      <c r="K142" s="80"/>
      <c r="L142" s="80"/>
      <c r="M142" s="80"/>
      <c r="N142" s="80"/>
      <c r="O142" s="80"/>
    </row>
    <row r="143" spans="1:16">
      <c r="A143" s="75"/>
      <c r="B143" s="77" t="s">
        <v>29</v>
      </c>
      <c r="C143" s="77" t="s">
        <v>388</v>
      </c>
      <c r="D143" s="77" t="s">
        <v>809</v>
      </c>
      <c r="E143" s="77"/>
      <c r="F143" s="77"/>
      <c r="G143" s="78"/>
      <c r="H143" s="79"/>
      <c r="I143" s="75"/>
      <c r="J143" s="80"/>
      <c r="K143" s="80"/>
      <c r="L143" s="80"/>
      <c r="M143" s="80"/>
      <c r="N143" s="80"/>
      <c r="O143" s="80"/>
    </row>
    <row r="144" spans="1:16">
      <c r="A144" s="75">
        <f>MAX($A$17:A143)+1</f>
        <v>40</v>
      </c>
      <c r="B144" s="77" t="s">
        <v>18</v>
      </c>
      <c r="C144" s="77" t="s">
        <v>390</v>
      </c>
      <c r="D144" s="77" t="s">
        <v>810</v>
      </c>
      <c r="E144" s="77" t="s">
        <v>811</v>
      </c>
      <c r="F144" s="77"/>
      <c r="G144" s="78">
        <v>2024.03</v>
      </c>
      <c r="H144" s="79" t="s">
        <v>23</v>
      </c>
      <c r="I144" s="75">
        <v>2</v>
      </c>
      <c r="J144" s="80">
        <v>20</v>
      </c>
      <c r="K144" s="80">
        <v>5</v>
      </c>
      <c r="L144" s="80">
        <v>20</v>
      </c>
      <c r="M144" s="80">
        <v>50</v>
      </c>
      <c r="N144" s="80" t="s">
        <v>642</v>
      </c>
      <c r="O144" s="80"/>
    </row>
    <row r="145" spans="1:15">
      <c r="A145" s="75"/>
      <c r="B145" s="77" t="s">
        <v>26</v>
      </c>
      <c r="C145" s="77" t="s">
        <v>393</v>
      </c>
      <c r="D145" s="77" t="s">
        <v>812</v>
      </c>
      <c r="E145" s="77"/>
      <c r="F145" s="77"/>
      <c r="G145" s="78"/>
      <c r="H145" s="79"/>
      <c r="I145" s="75"/>
      <c r="J145" s="80"/>
      <c r="K145" s="80"/>
      <c r="L145" s="80"/>
      <c r="M145" s="80"/>
      <c r="N145" s="80"/>
      <c r="O145" s="80"/>
    </row>
    <row r="146" spans="1:15">
      <c r="A146" s="75"/>
      <c r="B146" s="77" t="s">
        <v>32</v>
      </c>
      <c r="C146" s="77" t="s">
        <v>395</v>
      </c>
      <c r="D146" s="77" t="s">
        <v>813</v>
      </c>
      <c r="E146" s="77"/>
      <c r="F146" s="77"/>
      <c r="G146" s="78"/>
      <c r="H146" s="79"/>
      <c r="I146" s="75"/>
      <c r="J146" s="80"/>
      <c r="K146" s="80"/>
      <c r="L146" s="80"/>
      <c r="M146" s="80"/>
      <c r="N146" s="80"/>
      <c r="O146" s="80"/>
    </row>
    <row r="147" spans="1:15">
      <c r="A147" s="75"/>
      <c r="B147" s="77" t="s">
        <v>32</v>
      </c>
      <c r="C147" s="77" t="s">
        <v>397</v>
      </c>
      <c r="D147" s="77" t="s">
        <v>814</v>
      </c>
      <c r="E147" s="77"/>
      <c r="F147" s="77"/>
      <c r="G147" s="78"/>
      <c r="H147" s="79"/>
      <c r="I147" s="75"/>
      <c r="J147" s="80"/>
      <c r="K147" s="80"/>
      <c r="L147" s="80"/>
      <c r="M147" s="80"/>
      <c r="N147" s="80"/>
      <c r="O147" s="80"/>
    </row>
    <row r="148" spans="1:15">
      <c r="A148" s="75"/>
      <c r="B148" s="77" t="s">
        <v>29</v>
      </c>
      <c r="C148" s="77" t="s">
        <v>399</v>
      </c>
      <c r="D148" s="77" t="s">
        <v>815</v>
      </c>
      <c r="E148" s="77"/>
      <c r="F148" s="77"/>
      <c r="G148" s="78"/>
      <c r="H148" s="79"/>
      <c r="I148" s="75"/>
      <c r="J148" s="80"/>
      <c r="K148" s="80"/>
      <c r="L148" s="80"/>
      <c r="M148" s="80"/>
      <c r="N148" s="80"/>
      <c r="O148" s="80"/>
    </row>
    <row r="149" spans="1:15">
      <c r="A149" s="75">
        <f>MAX($A$17:A148)+1</f>
        <v>41</v>
      </c>
      <c r="B149" s="120" t="s">
        <v>18</v>
      </c>
      <c r="C149" s="120" t="s">
        <v>410</v>
      </c>
      <c r="D149" s="120" t="s">
        <v>816</v>
      </c>
      <c r="E149" s="120" t="s">
        <v>817</v>
      </c>
      <c r="F149" s="146"/>
      <c r="G149" s="78">
        <v>2024.05</v>
      </c>
      <c r="H149" s="79" t="s">
        <v>23</v>
      </c>
      <c r="I149" s="75">
        <v>2</v>
      </c>
      <c r="J149" s="80">
        <v>20</v>
      </c>
      <c r="K149" s="80">
        <v>4</v>
      </c>
      <c r="L149" s="80">
        <v>20</v>
      </c>
      <c r="M149" s="80">
        <v>50</v>
      </c>
      <c r="N149" s="80" t="s">
        <v>642</v>
      </c>
      <c r="O149" s="80"/>
    </row>
    <row r="150" spans="1:15">
      <c r="A150" s="75"/>
      <c r="B150" s="120" t="s">
        <v>177</v>
      </c>
      <c r="C150" s="120" t="s">
        <v>413</v>
      </c>
      <c r="D150" s="120" t="s">
        <v>818</v>
      </c>
      <c r="E150" s="120"/>
      <c r="F150" s="147"/>
      <c r="G150" s="78"/>
      <c r="H150" s="79"/>
      <c r="I150" s="75"/>
      <c r="J150" s="80"/>
      <c r="K150" s="80"/>
      <c r="L150" s="80"/>
      <c r="M150" s="80"/>
      <c r="N150" s="80"/>
      <c r="O150" s="80"/>
    </row>
    <row r="151" spans="1:15">
      <c r="A151" s="75"/>
      <c r="B151" s="120" t="s">
        <v>32</v>
      </c>
      <c r="C151" s="120" t="s">
        <v>415</v>
      </c>
      <c r="D151" s="199" t="s">
        <v>819</v>
      </c>
      <c r="E151" s="120"/>
      <c r="F151" s="147"/>
      <c r="G151" s="78"/>
      <c r="H151" s="79"/>
      <c r="I151" s="75"/>
      <c r="J151" s="80"/>
      <c r="K151" s="80"/>
      <c r="L151" s="80"/>
      <c r="M151" s="80"/>
      <c r="N151" s="80"/>
      <c r="O151" s="80"/>
    </row>
    <row r="152" spans="1:15">
      <c r="A152" s="75"/>
      <c r="B152" s="120" t="s">
        <v>417</v>
      </c>
      <c r="C152" s="120" t="s">
        <v>418</v>
      </c>
      <c r="D152" s="199" t="s">
        <v>820</v>
      </c>
      <c r="E152" s="120"/>
      <c r="F152" s="148"/>
      <c r="G152" s="78"/>
      <c r="H152" s="79"/>
      <c r="I152" s="75"/>
      <c r="J152" s="80"/>
      <c r="K152" s="80"/>
      <c r="L152" s="80"/>
      <c r="M152" s="80"/>
      <c r="N152" s="80"/>
      <c r="O152" s="80"/>
    </row>
    <row r="153" spans="1:15">
      <c r="A153" s="75">
        <f>MAX($A$17:A152)+1</f>
        <v>42</v>
      </c>
      <c r="B153" s="77" t="s">
        <v>18</v>
      </c>
      <c r="C153" s="77" t="s">
        <v>420</v>
      </c>
      <c r="D153" s="77" t="s">
        <v>821</v>
      </c>
      <c r="E153" s="97">
        <v>13733112630</v>
      </c>
      <c r="F153" s="97"/>
      <c r="G153" s="78">
        <v>2024.07</v>
      </c>
      <c r="H153" s="79" t="s">
        <v>23</v>
      </c>
      <c r="I153" s="75">
        <v>2</v>
      </c>
      <c r="J153" s="80">
        <v>20</v>
      </c>
      <c r="K153" s="80">
        <v>3</v>
      </c>
      <c r="L153" s="80">
        <v>15</v>
      </c>
      <c r="M153" s="80">
        <v>45</v>
      </c>
      <c r="N153" s="80" t="s">
        <v>643</v>
      </c>
      <c r="O153" s="80" t="s">
        <v>78</v>
      </c>
    </row>
    <row r="154" spans="1:15">
      <c r="A154" s="75"/>
      <c r="B154" s="77" t="s">
        <v>26</v>
      </c>
      <c r="C154" s="77" t="s">
        <v>423</v>
      </c>
      <c r="D154" s="77" t="s">
        <v>822</v>
      </c>
      <c r="E154" s="77"/>
      <c r="F154" s="97"/>
      <c r="G154" s="78"/>
      <c r="H154" s="79"/>
      <c r="I154" s="75"/>
      <c r="J154" s="80"/>
      <c r="K154" s="80"/>
      <c r="L154" s="80"/>
      <c r="M154" s="80"/>
      <c r="N154" s="80"/>
      <c r="O154" s="80"/>
    </row>
    <row r="155" spans="1:15">
      <c r="A155" s="75"/>
      <c r="B155" s="77" t="s">
        <v>32</v>
      </c>
      <c r="C155" s="77" t="s">
        <v>425</v>
      </c>
      <c r="D155" s="77" t="s">
        <v>823</v>
      </c>
      <c r="E155" s="77"/>
      <c r="F155" s="97"/>
      <c r="G155" s="78"/>
      <c r="H155" s="79"/>
      <c r="I155" s="75"/>
      <c r="J155" s="80"/>
      <c r="K155" s="80"/>
      <c r="L155" s="80"/>
      <c r="M155" s="80"/>
      <c r="N155" s="80"/>
      <c r="O155" s="80"/>
    </row>
    <row r="156" spans="1:15">
      <c r="A156" s="75">
        <f>MAX($A$17:A155)+1</f>
        <v>43</v>
      </c>
      <c r="B156" s="77" t="s">
        <v>18</v>
      </c>
      <c r="C156" s="77" t="s">
        <v>440</v>
      </c>
      <c r="D156" s="77" t="s">
        <v>824</v>
      </c>
      <c r="E156" s="97">
        <v>17716200779</v>
      </c>
      <c r="F156" s="97"/>
      <c r="G156" s="78">
        <v>2023</v>
      </c>
      <c r="H156" s="79">
        <v>20</v>
      </c>
      <c r="I156" s="75">
        <v>1</v>
      </c>
      <c r="J156" s="80">
        <v>10</v>
      </c>
      <c r="K156" s="80">
        <v>2</v>
      </c>
      <c r="L156" s="80">
        <v>10</v>
      </c>
      <c r="M156" s="80">
        <v>40</v>
      </c>
      <c r="N156" s="80" t="s">
        <v>78</v>
      </c>
      <c r="O156" s="80" t="s">
        <v>369</v>
      </c>
    </row>
    <row r="157" spans="1:15">
      <c r="A157" s="75"/>
      <c r="B157" s="77" t="s">
        <v>29</v>
      </c>
      <c r="C157" s="77" t="s">
        <v>443</v>
      </c>
      <c r="D157" s="77" t="s">
        <v>825</v>
      </c>
      <c r="E157" s="77"/>
      <c r="F157" s="97"/>
      <c r="G157" s="78"/>
      <c r="H157" s="79"/>
      <c r="I157" s="75"/>
      <c r="J157" s="80"/>
      <c r="K157" s="80"/>
      <c r="L157" s="80"/>
      <c r="M157" s="80"/>
      <c r="N157" s="80"/>
      <c r="O157" s="80"/>
    </row>
    <row r="158" spans="1:15">
      <c r="A158" s="75">
        <f>MAX($A$17:A157)+1</f>
        <v>44</v>
      </c>
      <c r="B158" s="77" t="s">
        <v>18</v>
      </c>
      <c r="C158" s="77" t="s">
        <v>445</v>
      </c>
      <c r="D158" s="77" t="s">
        <v>826</v>
      </c>
      <c r="E158" s="77" t="s">
        <v>827</v>
      </c>
      <c r="F158" s="77"/>
      <c r="G158" s="78">
        <v>2024.03</v>
      </c>
      <c r="H158" s="79" t="s">
        <v>23</v>
      </c>
      <c r="I158" s="75">
        <v>1</v>
      </c>
      <c r="J158" s="80">
        <v>10</v>
      </c>
      <c r="K158" s="80">
        <v>5</v>
      </c>
      <c r="L158" s="80">
        <v>20</v>
      </c>
      <c r="M158" s="80">
        <v>40</v>
      </c>
      <c r="N158" s="80" t="s">
        <v>123</v>
      </c>
      <c r="O158" s="80"/>
    </row>
    <row r="159" spans="1:15">
      <c r="A159" s="75"/>
      <c r="B159" s="77" t="s">
        <v>177</v>
      </c>
      <c r="C159" s="77" t="s">
        <v>448</v>
      </c>
      <c r="D159" s="77" t="s">
        <v>828</v>
      </c>
      <c r="E159" s="77"/>
      <c r="F159" s="77"/>
      <c r="G159" s="78"/>
      <c r="H159" s="79"/>
      <c r="I159" s="75"/>
      <c r="J159" s="80"/>
      <c r="K159" s="80"/>
      <c r="L159" s="80"/>
      <c r="M159" s="80"/>
      <c r="N159" s="80"/>
      <c r="O159" s="80"/>
    </row>
    <row r="160" spans="1:15">
      <c r="A160" s="75"/>
      <c r="B160" s="77" t="s">
        <v>29</v>
      </c>
      <c r="C160" s="77" t="s">
        <v>450</v>
      </c>
      <c r="D160" s="77" t="s">
        <v>829</v>
      </c>
      <c r="E160" s="77"/>
      <c r="F160" s="77"/>
      <c r="G160" s="78"/>
      <c r="H160" s="79"/>
      <c r="I160" s="75"/>
      <c r="J160" s="80"/>
      <c r="K160" s="80"/>
      <c r="L160" s="80"/>
      <c r="M160" s="80"/>
      <c r="N160" s="80"/>
      <c r="O160" s="80"/>
    </row>
    <row r="161" spans="1:15">
      <c r="A161" s="75"/>
      <c r="B161" s="77" t="s">
        <v>29</v>
      </c>
      <c r="C161" s="77" t="s">
        <v>452</v>
      </c>
      <c r="D161" s="77" t="s">
        <v>830</v>
      </c>
      <c r="E161" s="77"/>
      <c r="F161" s="77"/>
      <c r="G161" s="78"/>
      <c r="H161" s="79"/>
      <c r="I161" s="75"/>
      <c r="J161" s="80"/>
      <c r="K161" s="80"/>
      <c r="L161" s="80"/>
      <c r="M161" s="80"/>
      <c r="N161" s="80"/>
      <c r="O161" s="80"/>
    </row>
    <row r="162" spans="1:15">
      <c r="A162" s="75"/>
      <c r="B162" s="77" t="s">
        <v>29</v>
      </c>
      <c r="C162" s="77" t="s">
        <v>454</v>
      </c>
      <c r="D162" s="77" t="s">
        <v>831</v>
      </c>
      <c r="E162" s="77"/>
      <c r="F162" s="77"/>
      <c r="G162" s="78"/>
      <c r="H162" s="79"/>
      <c r="I162" s="75"/>
      <c r="J162" s="80"/>
      <c r="K162" s="80"/>
      <c r="L162" s="80"/>
      <c r="M162" s="80"/>
      <c r="N162" s="80"/>
      <c r="O162" s="80"/>
    </row>
    <row r="163" spans="1:15">
      <c r="A163" s="75">
        <f>MAX($A$17:A162)+1</f>
        <v>45</v>
      </c>
      <c r="B163" s="141" t="s">
        <v>18</v>
      </c>
      <c r="C163" s="141" t="s">
        <v>456</v>
      </c>
      <c r="D163" s="141" t="s">
        <v>832</v>
      </c>
      <c r="E163" s="141" t="s">
        <v>833</v>
      </c>
      <c r="F163" s="141"/>
      <c r="G163" s="78">
        <v>2024.07</v>
      </c>
      <c r="H163" s="79" t="s">
        <v>23</v>
      </c>
      <c r="I163" s="75">
        <v>2</v>
      </c>
      <c r="J163" s="80">
        <v>20</v>
      </c>
      <c r="K163" s="80">
        <v>2</v>
      </c>
      <c r="L163" s="80">
        <v>10</v>
      </c>
      <c r="M163" s="80">
        <v>40</v>
      </c>
      <c r="N163" s="80" t="s">
        <v>643</v>
      </c>
      <c r="O163" s="80" t="s">
        <v>712</v>
      </c>
    </row>
    <row r="164" spans="1:15">
      <c r="A164" s="75"/>
      <c r="B164" s="27" t="s">
        <v>26</v>
      </c>
      <c r="C164" s="27" t="s">
        <v>459</v>
      </c>
      <c r="D164" s="27" t="s">
        <v>834</v>
      </c>
      <c r="E164" s="141"/>
      <c r="F164" s="141"/>
      <c r="G164" s="78"/>
      <c r="H164" s="79"/>
      <c r="I164" s="75"/>
      <c r="J164" s="80"/>
      <c r="K164" s="80"/>
      <c r="L164" s="80"/>
      <c r="M164" s="80"/>
      <c r="N164" s="80"/>
      <c r="O164" s="80"/>
    </row>
    <row r="165" spans="1:15">
      <c r="A165" s="75">
        <f>MAX($A$17:A164)+1</f>
        <v>46</v>
      </c>
      <c r="B165" s="141" t="s">
        <v>18</v>
      </c>
      <c r="C165" s="141" t="s">
        <v>461</v>
      </c>
      <c r="D165" s="141" t="s">
        <v>835</v>
      </c>
      <c r="E165" s="141" t="s">
        <v>836</v>
      </c>
      <c r="F165" s="141"/>
      <c r="G165" s="78">
        <v>2024.07</v>
      </c>
      <c r="H165" s="79" t="s">
        <v>23</v>
      </c>
      <c r="I165" s="75">
        <v>1</v>
      </c>
      <c r="J165" s="80">
        <v>10</v>
      </c>
      <c r="K165" s="80">
        <v>4</v>
      </c>
      <c r="L165" s="80">
        <v>20</v>
      </c>
      <c r="M165" s="80">
        <v>40</v>
      </c>
      <c r="N165" s="80" t="s">
        <v>642</v>
      </c>
      <c r="O165" s="80" t="s">
        <v>123</v>
      </c>
    </row>
    <row r="166" spans="1:15">
      <c r="A166" s="75"/>
      <c r="B166" s="141" t="s">
        <v>177</v>
      </c>
      <c r="C166" s="141" t="s">
        <v>464</v>
      </c>
      <c r="D166" s="141" t="s">
        <v>837</v>
      </c>
      <c r="E166" s="141"/>
      <c r="F166" s="141"/>
      <c r="G166" s="78"/>
      <c r="H166" s="79"/>
      <c r="I166" s="75"/>
      <c r="J166" s="80"/>
      <c r="K166" s="80"/>
      <c r="L166" s="80"/>
      <c r="M166" s="80"/>
      <c r="N166" s="80"/>
      <c r="O166" s="80"/>
    </row>
    <row r="167" spans="1:15">
      <c r="A167" s="75"/>
      <c r="B167" s="141" t="s">
        <v>52</v>
      </c>
      <c r="C167" s="141" t="s">
        <v>466</v>
      </c>
      <c r="D167" s="141" t="s">
        <v>838</v>
      </c>
      <c r="E167" s="141"/>
      <c r="F167" s="141"/>
      <c r="G167" s="78"/>
      <c r="H167" s="79"/>
      <c r="I167" s="75"/>
      <c r="J167" s="80"/>
      <c r="K167" s="80"/>
      <c r="L167" s="80"/>
      <c r="M167" s="80"/>
      <c r="N167" s="80"/>
      <c r="O167" s="80"/>
    </row>
    <row r="168" spans="1:15">
      <c r="A168" s="75"/>
      <c r="B168" s="141" t="s">
        <v>52</v>
      </c>
      <c r="C168" s="141" t="s">
        <v>468</v>
      </c>
      <c r="D168" s="141" t="s">
        <v>839</v>
      </c>
      <c r="E168" s="141"/>
      <c r="F168" s="141"/>
      <c r="G168" s="78"/>
      <c r="H168" s="79"/>
      <c r="I168" s="75"/>
      <c r="J168" s="80"/>
      <c r="K168" s="80"/>
      <c r="L168" s="80"/>
      <c r="M168" s="80"/>
      <c r="N168" s="80"/>
      <c r="O168" s="80"/>
    </row>
    <row r="169" spans="1:15">
      <c r="A169" s="75">
        <f>MAX($A$17:A168)+1</f>
        <v>47</v>
      </c>
      <c r="B169" s="120" t="s">
        <v>18</v>
      </c>
      <c r="C169" s="120" t="s">
        <v>470</v>
      </c>
      <c r="D169" s="120" t="s">
        <v>840</v>
      </c>
      <c r="E169" s="120" t="s">
        <v>841</v>
      </c>
      <c r="F169" s="146"/>
      <c r="G169" s="78">
        <v>2024.07</v>
      </c>
      <c r="H169" s="79" t="s">
        <v>23</v>
      </c>
      <c r="I169" s="75">
        <v>1</v>
      </c>
      <c r="J169" s="80">
        <v>10</v>
      </c>
      <c r="K169" s="80">
        <v>5</v>
      </c>
      <c r="L169" s="80">
        <v>20</v>
      </c>
      <c r="M169" s="80">
        <v>40</v>
      </c>
      <c r="N169" s="80" t="s">
        <v>123</v>
      </c>
      <c r="O169" s="80"/>
    </row>
    <row r="170" spans="1:15">
      <c r="A170" s="75"/>
      <c r="B170" s="120" t="s">
        <v>26</v>
      </c>
      <c r="C170" s="120" t="s">
        <v>473</v>
      </c>
      <c r="D170" s="120" t="s">
        <v>842</v>
      </c>
      <c r="E170" s="120"/>
      <c r="F170" s="147"/>
      <c r="G170" s="78"/>
      <c r="H170" s="79"/>
      <c r="I170" s="75"/>
      <c r="J170" s="80"/>
      <c r="K170" s="80"/>
      <c r="L170" s="80"/>
      <c r="M170" s="80"/>
      <c r="N170" s="80"/>
      <c r="O170" s="80"/>
    </row>
    <row r="171" spans="1:15">
      <c r="A171" s="75"/>
      <c r="B171" s="120" t="s">
        <v>29</v>
      </c>
      <c r="C171" s="120" t="s">
        <v>475</v>
      </c>
      <c r="D171" s="120" t="s">
        <v>843</v>
      </c>
      <c r="E171" s="120"/>
      <c r="F171" s="147"/>
      <c r="G171" s="78"/>
      <c r="H171" s="79"/>
      <c r="I171" s="75"/>
      <c r="J171" s="80"/>
      <c r="K171" s="80"/>
      <c r="L171" s="80"/>
      <c r="M171" s="80"/>
      <c r="N171" s="80"/>
      <c r="O171" s="80"/>
    </row>
    <row r="172" spans="1:15">
      <c r="A172" s="75"/>
      <c r="B172" s="120" t="s">
        <v>29</v>
      </c>
      <c r="C172" s="120" t="s">
        <v>477</v>
      </c>
      <c r="D172" s="120" t="s">
        <v>844</v>
      </c>
      <c r="E172" s="120"/>
      <c r="F172" s="147"/>
      <c r="G172" s="78"/>
      <c r="H172" s="79"/>
      <c r="I172" s="75"/>
      <c r="J172" s="80"/>
      <c r="K172" s="80"/>
      <c r="L172" s="80"/>
      <c r="M172" s="80"/>
      <c r="N172" s="80"/>
      <c r="O172" s="80"/>
    </row>
    <row r="173" spans="1:15">
      <c r="A173" s="75"/>
      <c r="B173" s="120" t="s">
        <v>221</v>
      </c>
      <c r="C173" s="120" t="s">
        <v>479</v>
      </c>
      <c r="D173" s="120" t="s">
        <v>845</v>
      </c>
      <c r="E173" s="120"/>
      <c r="F173" s="148"/>
      <c r="G173" s="78"/>
      <c r="H173" s="79"/>
      <c r="I173" s="75"/>
      <c r="J173" s="80"/>
      <c r="K173" s="80"/>
      <c r="L173" s="80"/>
      <c r="M173" s="80"/>
      <c r="N173" s="80"/>
      <c r="O173" s="80"/>
    </row>
    <row r="174" spans="1:15">
      <c r="A174" s="75">
        <f>MAX($A$17:A173)+1</f>
        <v>48</v>
      </c>
      <c r="B174" s="77" t="s">
        <v>18</v>
      </c>
      <c r="C174" s="77" t="s">
        <v>480</v>
      </c>
      <c r="D174" s="77" t="s">
        <v>846</v>
      </c>
      <c r="E174" s="97">
        <v>13083775579</v>
      </c>
      <c r="F174" s="97"/>
      <c r="G174" s="149" t="s">
        <v>483</v>
      </c>
      <c r="H174" s="150">
        <v>10</v>
      </c>
      <c r="I174" s="75">
        <v>1</v>
      </c>
      <c r="J174" s="80">
        <v>10</v>
      </c>
      <c r="K174" s="151" t="s">
        <v>484</v>
      </c>
      <c r="L174" s="151" t="s">
        <v>485</v>
      </c>
      <c r="M174" s="80">
        <v>40</v>
      </c>
      <c r="N174" s="80" t="s">
        <v>643</v>
      </c>
      <c r="O174" s="80" t="s">
        <v>712</v>
      </c>
    </row>
    <row r="175" spans="1:15">
      <c r="A175" s="75"/>
      <c r="B175" s="77" t="s">
        <v>26</v>
      </c>
      <c r="C175" s="77" t="s">
        <v>486</v>
      </c>
      <c r="D175" s="77" t="s">
        <v>847</v>
      </c>
      <c r="E175" s="77"/>
      <c r="F175" s="97"/>
      <c r="G175" s="78"/>
      <c r="H175" s="150"/>
      <c r="I175" s="75"/>
      <c r="J175" s="80"/>
      <c r="K175" s="80"/>
      <c r="L175" s="151"/>
      <c r="M175" s="80"/>
      <c r="N175" s="80"/>
      <c r="O175" s="80"/>
    </row>
    <row r="176" spans="1:15">
      <c r="A176" s="75"/>
      <c r="B176" s="77" t="s">
        <v>29</v>
      </c>
      <c r="C176" s="77" t="s">
        <v>488</v>
      </c>
      <c r="D176" s="77" t="s">
        <v>848</v>
      </c>
      <c r="E176" s="77"/>
      <c r="F176" s="97"/>
      <c r="G176" s="78"/>
      <c r="H176" s="150"/>
      <c r="I176" s="75"/>
      <c r="J176" s="80"/>
      <c r="K176" s="80"/>
      <c r="L176" s="151"/>
      <c r="M176" s="80"/>
      <c r="N176" s="80"/>
      <c r="O176" s="80"/>
    </row>
    <row r="177" spans="1:15">
      <c r="A177" s="75"/>
      <c r="B177" s="77" t="s">
        <v>32</v>
      </c>
      <c r="C177" s="77" t="s">
        <v>490</v>
      </c>
      <c r="D177" s="77" t="s">
        <v>849</v>
      </c>
      <c r="E177" s="77"/>
      <c r="F177" s="97"/>
      <c r="G177" s="78"/>
      <c r="H177" s="150"/>
      <c r="I177" s="75"/>
      <c r="J177" s="80"/>
      <c r="K177" s="80"/>
      <c r="L177" s="151"/>
      <c r="M177" s="80"/>
      <c r="N177" s="80"/>
      <c r="O177" s="80"/>
    </row>
    <row r="178" spans="1:15">
      <c r="A178" s="75">
        <f>MAX($A$17:A177)+1</f>
        <v>49</v>
      </c>
      <c r="B178" s="77" t="s">
        <v>18</v>
      </c>
      <c r="C178" s="77" t="s">
        <v>492</v>
      </c>
      <c r="D178" s="77" t="s">
        <v>850</v>
      </c>
      <c r="E178" s="77" t="s">
        <v>851</v>
      </c>
      <c r="F178" s="77"/>
      <c r="G178" s="78">
        <v>2024.09</v>
      </c>
      <c r="H178" s="79" t="s">
        <v>23</v>
      </c>
      <c r="I178" s="75">
        <v>2</v>
      </c>
      <c r="J178" s="80">
        <v>20</v>
      </c>
      <c r="K178" s="80">
        <v>2</v>
      </c>
      <c r="L178" s="80">
        <v>10</v>
      </c>
      <c r="M178" s="80">
        <v>40</v>
      </c>
      <c r="N178" s="80" t="s">
        <v>712</v>
      </c>
      <c r="O178" s="80"/>
    </row>
    <row r="179" spans="1:15">
      <c r="A179" s="75"/>
      <c r="B179" s="77" t="s">
        <v>221</v>
      </c>
      <c r="C179" s="77" t="s">
        <v>495</v>
      </c>
      <c r="D179" s="77" t="s">
        <v>852</v>
      </c>
      <c r="E179" s="77"/>
      <c r="F179" s="77"/>
      <c r="G179" s="78"/>
      <c r="H179" s="79"/>
      <c r="I179" s="75"/>
      <c r="J179" s="80"/>
      <c r="K179" s="80"/>
      <c r="L179" s="80"/>
      <c r="M179" s="80"/>
      <c r="N179" s="80"/>
      <c r="O179" s="80"/>
    </row>
    <row r="180" spans="1:15">
      <c r="A180" s="75">
        <f>MAX($A$17:A179)+1</f>
        <v>50</v>
      </c>
      <c r="B180" s="77" t="s">
        <v>18</v>
      </c>
      <c r="C180" s="77" t="s">
        <v>497</v>
      </c>
      <c r="D180" s="77" t="s">
        <v>853</v>
      </c>
      <c r="E180" s="77" t="s">
        <v>854</v>
      </c>
      <c r="F180" s="77"/>
      <c r="G180" s="78">
        <v>2024.11</v>
      </c>
      <c r="H180" s="79" t="s">
        <v>23</v>
      </c>
      <c r="I180" s="75">
        <v>1</v>
      </c>
      <c r="J180" s="80">
        <v>10</v>
      </c>
      <c r="K180" s="80">
        <v>6</v>
      </c>
      <c r="L180" s="80">
        <v>20</v>
      </c>
      <c r="M180" s="80">
        <v>40</v>
      </c>
      <c r="N180" s="80" t="s">
        <v>123</v>
      </c>
      <c r="O180" s="80" t="s">
        <v>369</v>
      </c>
    </row>
    <row r="181" spans="1:15">
      <c r="A181" s="75"/>
      <c r="B181" s="77" t="s">
        <v>26</v>
      </c>
      <c r="C181" s="77" t="s">
        <v>500</v>
      </c>
      <c r="D181" s="77" t="s">
        <v>855</v>
      </c>
      <c r="E181" s="77"/>
      <c r="F181" s="77"/>
      <c r="G181" s="78"/>
      <c r="H181" s="79"/>
      <c r="I181" s="75"/>
      <c r="J181" s="80"/>
      <c r="K181" s="80"/>
      <c r="L181" s="80"/>
      <c r="M181" s="80"/>
      <c r="N181" s="80"/>
      <c r="O181" s="80"/>
    </row>
    <row r="182" spans="1:15">
      <c r="A182" s="75"/>
      <c r="B182" s="77" t="s">
        <v>32</v>
      </c>
      <c r="C182" s="77" t="s">
        <v>502</v>
      </c>
      <c r="D182" s="77" t="s">
        <v>856</v>
      </c>
      <c r="E182" s="77"/>
      <c r="F182" s="77"/>
      <c r="G182" s="78"/>
      <c r="H182" s="79"/>
      <c r="I182" s="75"/>
      <c r="J182" s="80"/>
      <c r="K182" s="80"/>
      <c r="L182" s="80"/>
      <c r="M182" s="80"/>
      <c r="N182" s="80"/>
      <c r="O182" s="80"/>
    </row>
    <row r="183" spans="1:15">
      <c r="A183" s="75"/>
      <c r="B183" s="77" t="s">
        <v>32</v>
      </c>
      <c r="C183" s="77" t="s">
        <v>504</v>
      </c>
      <c r="D183" s="77" t="s">
        <v>857</v>
      </c>
      <c r="E183" s="77"/>
      <c r="F183" s="77"/>
      <c r="G183" s="78"/>
      <c r="H183" s="79"/>
      <c r="I183" s="75"/>
      <c r="J183" s="80"/>
      <c r="K183" s="80"/>
      <c r="L183" s="80"/>
      <c r="M183" s="80"/>
      <c r="N183" s="80"/>
      <c r="O183" s="80"/>
    </row>
    <row r="184" spans="1:15">
      <c r="A184" s="75"/>
      <c r="B184" s="77" t="s">
        <v>221</v>
      </c>
      <c r="C184" s="77" t="s">
        <v>506</v>
      </c>
      <c r="D184" s="77" t="s">
        <v>858</v>
      </c>
      <c r="E184" s="77"/>
      <c r="F184" s="77"/>
      <c r="G184" s="78"/>
      <c r="H184" s="79"/>
      <c r="I184" s="75"/>
      <c r="J184" s="80"/>
      <c r="K184" s="80"/>
      <c r="L184" s="80"/>
      <c r="M184" s="80"/>
      <c r="N184" s="80"/>
      <c r="O184" s="80"/>
    </row>
    <row r="185" spans="1:15">
      <c r="A185" s="75"/>
      <c r="B185" s="77" t="s">
        <v>218</v>
      </c>
      <c r="C185" s="77" t="s">
        <v>508</v>
      </c>
      <c r="D185" s="77" t="s">
        <v>859</v>
      </c>
      <c r="E185" s="77"/>
      <c r="F185" s="77"/>
      <c r="G185" s="78"/>
      <c r="H185" s="79"/>
      <c r="I185" s="75"/>
      <c r="J185" s="80"/>
      <c r="K185" s="80"/>
      <c r="L185" s="80"/>
      <c r="M185" s="80"/>
      <c r="N185" s="80"/>
      <c r="O185" s="80"/>
    </row>
    <row r="186" spans="1:15">
      <c r="A186" s="75">
        <f>MAX($A$17:A185)+1</f>
        <v>51</v>
      </c>
      <c r="B186" s="141" t="s">
        <v>18</v>
      </c>
      <c r="C186" s="141" t="s">
        <v>510</v>
      </c>
      <c r="D186" s="141" t="s">
        <v>860</v>
      </c>
      <c r="E186" s="141" t="s">
        <v>861</v>
      </c>
      <c r="F186" s="141"/>
      <c r="G186" s="78">
        <v>2024.11</v>
      </c>
      <c r="H186" s="79" t="s">
        <v>23</v>
      </c>
      <c r="I186" s="75">
        <v>1</v>
      </c>
      <c r="J186" s="80">
        <v>10</v>
      </c>
      <c r="K186" s="80">
        <v>5</v>
      </c>
      <c r="L186" s="80">
        <v>20</v>
      </c>
      <c r="M186" s="80">
        <v>40</v>
      </c>
      <c r="N186" s="80" t="s">
        <v>78</v>
      </c>
      <c r="O186" s="80" t="s">
        <v>642</v>
      </c>
    </row>
    <row r="187" spans="1:15">
      <c r="A187" s="75"/>
      <c r="B187" s="141" t="s">
        <v>26</v>
      </c>
      <c r="C187" s="141" t="s">
        <v>513</v>
      </c>
      <c r="D187" s="141" t="s">
        <v>862</v>
      </c>
      <c r="E187" s="141"/>
      <c r="F187" s="141"/>
      <c r="G187" s="78"/>
      <c r="H187" s="79"/>
      <c r="I187" s="75"/>
      <c r="J187" s="80"/>
      <c r="K187" s="80"/>
      <c r="L187" s="80"/>
      <c r="M187" s="80"/>
      <c r="N187" s="80"/>
      <c r="O187" s="80"/>
    </row>
    <row r="188" spans="1:15">
      <c r="A188" s="75"/>
      <c r="B188" s="141" t="s">
        <v>29</v>
      </c>
      <c r="C188" s="141" t="s">
        <v>515</v>
      </c>
      <c r="D188" s="141" t="s">
        <v>863</v>
      </c>
      <c r="E188" s="141"/>
      <c r="F188" s="141"/>
      <c r="G188" s="78"/>
      <c r="H188" s="79"/>
      <c r="I188" s="75"/>
      <c r="J188" s="80"/>
      <c r="K188" s="80"/>
      <c r="L188" s="80"/>
      <c r="M188" s="80"/>
      <c r="N188" s="80"/>
      <c r="O188" s="80"/>
    </row>
    <row r="189" spans="1:15">
      <c r="A189" s="75"/>
      <c r="B189" s="141" t="s">
        <v>29</v>
      </c>
      <c r="C189" s="141" t="s">
        <v>517</v>
      </c>
      <c r="D189" s="141" t="s">
        <v>864</v>
      </c>
      <c r="E189" s="141"/>
      <c r="F189" s="141"/>
      <c r="G189" s="78"/>
      <c r="H189" s="79"/>
      <c r="I189" s="75"/>
      <c r="J189" s="80"/>
      <c r="K189" s="80"/>
      <c r="L189" s="80"/>
      <c r="M189" s="80"/>
      <c r="N189" s="80"/>
      <c r="O189" s="80"/>
    </row>
    <row r="190" spans="1:15">
      <c r="A190" s="75"/>
      <c r="B190" s="141" t="s">
        <v>32</v>
      </c>
      <c r="C190" s="141" t="s">
        <v>519</v>
      </c>
      <c r="D190" s="141" t="s">
        <v>865</v>
      </c>
      <c r="E190" s="141"/>
      <c r="F190" s="141"/>
      <c r="G190" s="78"/>
      <c r="H190" s="79"/>
      <c r="I190" s="75"/>
      <c r="J190" s="80"/>
      <c r="K190" s="80"/>
      <c r="L190" s="80"/>
      <c r="M190" s="80"/>
      <c r="N190" s="80"/>
      <c r="O190" s="80"/>
    </row>
    <row r="191" spans="1:15">
      <c r="A191" s="75">
        <f>MAX($A$17:A190)+1</f>
        <v>52</v>
      </c>
      <c r="B191" s="77" t="s">
        <v>18</v>
      </c>
      <c r="C191" s="77" t="s">
        <v>521</v>
      </c>
      <c r="D191" s="77" t="s">
        <v>866</v>
      </c>
      <c r="E191" s="152">
        <v>15839973318</v>
      </c>
      <c r="F191" s="152"/>
      <c r="G191" s="78">
        <v>2024.12</v>
      </c>
      <c r="H191" s="79">
        <v>10</v>
      </c>
      <c r="I191" s="75">
        <v>1</v>
      </c>
      <c r="J191" s="80">
        <v>10</v>
      </c>
      <c r="K191" s="80">
        <v>4</v>
      </c>
      <c r="L191" s="80">
        <v>20</v>
      </c>
      <c r="M191" s="80">
        <v>40</v>
      </c>
      <c r="N191" s="80" t="s">
        <v>712</v>
      </c>
      <c r="O191" s="80" t="s">
        <v>643</v>
      </c>
    </row>
    <row r="192" spans="1:15">
      <c r="A192" s="75"/>
      <c r="B192" s="80" t="s">
        <v>26</v>
      </c>
      <c r="C192" s="80" t="s">
        <v>524</v>
      </c>
      <c r="D192" s="200" t="s">
        <v>867</v>
      </c>
      <c r="E192" s="153"/>
      <c r="F192" s="152"/>
      <c r="G192" s="78"/>
      <c r="H192" s="79"/>
      <c r="I192" s="75"/>
      <c r="J192" s="80"/>
      <c r="K192" s="80"/>
      <c r="L192" s="80"/>
      <c r="M192" s="80"/>
      <c r="N192" s="80"/>
      <c r="O192" s="80"/>
    </row>
    <row r="193" spans="1:15">
      <c r="A193" s="75"/>
      <c r="B193" s="80" t="s">
        <v>32</v>
      </c>
      <c r="C193" s="80" t="s">
        <v>526</v>
      </c>
      <c r="D193" s="200" t="s">
        <v>868</v>
      </c>
      <c r="E193" s="153"/>
      <c r="F193" s="152"/>
      <c r="G193" s="78"/>
      <c r="H193" s="79"/>
      <c r="I193" s="75"/>
      <c r="J193" s="80"/>
      <c r="K193" s="80"/>
      <c r="L193" s="80"/>
      <c r="M193" s="80"/>
      <c r="N193" s="80"/>
      <c r="O193" s="80"/>
    </row>
    <row r="194" spans="1:15">
      <c r="A194" s="75"/>
      <c r="B194" s="80" t="s">
        <v>29</v>
      </c>
      <c r="C194" s="80" t="s">
        <v>528</v>
      </c>
      <c r="D194" s="200" t="s">
        <v>869</v>
      </c>
      <c r="E194" s="153"/>
      <c r="F194" s="152"/>
      <c r="G194" s="78"/>
      <c r="H194" s="79"/>
      <c r="I194" s="75"/>
      <c r="J194" s="80"/>
      <c r="K194" s="80"/>
      <c r="L194" s="80"/>
      <c r="M194" s="80"/>
      <c r="N194" s="80"/>
      <c r="O194" s="80"/>
    </row>
    <row r="195" spans="1:15">
      <c r="A195" s="75">
        <f>MAX($A$17:A194)+1</f>
        <v>53</v>
      </c>
      <c r="B195" s="77" t="s">
        <v>18</v>
      </c>
      <c r="C195" s="77" t="s">
        <v>530</v>
      </c>
      <c r="D195" s="77" t="s">
        <v>870</v>
      </c>
      <c r="E195" s="77" t="s">
        <v>871</v>
      </c>
      <c r="F195" s="77"/>
      <c r="G195" s="78">
        <v>2022</v>
      </c>
      <c r="H195" s="79" t="s">
        <v>159</v>
      </c>
      <c r="I195" s="75">
        <v>0</v>
      </c>
      <c r="J195" s="80"/>
      <c r="K195" s="80">
        <v>1</v>
      </c>
      <c r="L195" s="80">
        <v>5</v>
      </c>
      <c r="M195" s="80">
        <v>35</v>
      </c>
      <c r="N195" s="80" t="s">
        <v>115</v>
      </c>
      <c r="O195" s="80" t="s">
        <v>123</v>
      </c>
    </row>
    <row r="196" spans="1:15">
      <c r="A196" s="75">
        <f>MAX($A$17:A195)+1</f>
        <v>54</v>
      </c>
      <c r="B196" s="77" t="s">
        <v>18</v>
      </c>
      <c r="C196" s="77" t="s">
        <v>533</v>
      </c>
      <c r="D196" s="77" t="s">
        <v>872</v>
      </c>
      <c r="E196" s="77" t="s">
        <v>873</v>
      </c>
      <c r="F196" s="77"/>
      <c r="G196" s="78">
        <v>2024.05</v>
      </c>
      <c r="H196" s="79" t="s">
        <v>23</v>
      </c>
      <c r="I196" s="75">
        <v>1</v>
      </c>
      <c r="J196" s="80">
        <v>10</v>
      </c>
      <c r="K196" s="80">
        <v>3</v>
      </c>
      <c r="L196" s="80">
        <v>15</v>
      </c>
      <c r="M196" s="80">
        <v>35</v>
      </c>
      <c r="N196" s="80" t="s">
        <v>642</v>
      </c>
      <c r="O196" s="80" t="s">
        <v>115</v>
      </c>
    </row>
    <row r="197" spans="1:15">
      <c r="A197" s="75"/>
      <c r="B197" s="77" t="s">
        <v>26</v>
      </c>
      <c r="C197" s="77" t="s">
        <v>536</v>
      </c>
      <c r="D197" s="77" t="s">
        <v>874</v>
      </c>
      <c r="E197" s="77"/>
      <c r="F197" s="77"/>
      <c r="G197" s="78"/>
      <c r="H197" s="79"/>
      <c r="I197" s="75"/>
      <c r="J197" s="80"/>
      <c r="K197" s="80"/>
      <c r="L197" s="80"/>
      <c r="M197" s="80"/>
      <c r="N197" s="80"/>
      <c r="O197" s="80"/>
    </row>
    <row r="198" spans="1:15">
      <c r="A198" s="75"/>
      <c r="B198" s="77" t="s">
        <v>29</v>
      </c>
      <c r="C198" s="77" t="s">
        <v>538</v>
      </c>
      <c r="D198" s="77" t="s">
        <v>875</v>
      </c>
      <c r="E198" s="77"/>
      <c r="F198" s="77"/>
      <c r="G198" s="78"/>
      <c r="H198" s="79"/>
      <c r="I198" s="75"/>
      <c r="J198" s="80"/>
      <c r="K198" s="80"/>
      <c r="L198" s="80"/>
      <c r="M198" s="80"/>
      <c r="N198" s="80"/>
      <c r="O198" s="80"/>
    </row>
    <row r="199" spans="1:15">
      <c r="A199" s="75">
        <f>MAX($A$17:A198)+1</f>
        <v>55</v>
      </c>
      <c r="B199" s="77" t="s">
        <v>18</v>
      </c>
      <c r="C199" s="77" t="s">
        <v>540</v>
      </c>
      <c r="D199" s="77" t="s">
        <v>876</v>
      </c>
      <c r="E199" s="97">
        <v>18736636671</v>
      </c>
      <c r="F199" s="97"/>
      <c r="G199" s="78">
        <v>2024.11</v>
      </c>
      <c r="H199" s="79">
        <v>10</v>
      </c>
      <c r="I199" s="75">
        <v>1</v>
      </c>
      <c r="J199" s="80">
        <v>10</v>
      </c>
      <c r="K199" s="80">
        <v>3</v>
      </c>
      <c r="L199" s="80">
        <v>15</v>
      </c>
      <c r="M199" s="80">
        <v>35</v>
      </c>
      <c r="N199" s="80" t="s">
        <v>643</v>
      </c>
      <c r="O199" s="80" t="s">
        <v>712</v>
      </c>
    </row>
    <row r="200" spans="1:15">
      <c r="A200" s="75"/>
      <c r="B200" s="77" t="s">
        <v>26</v>
      </c>
      <c r="C200" s="77" t="s">
        <v>543</v>
      </c>
      <c r="D200" s="77" t="s">
        <v>877</v>
      </c>
      <c r="E200" s="77"/>
      <c r="F200" s="97"/>
      <c r="G200" s="78"/>
      <c r="H200" s="79"/>
      <c r="I200" s="75"/>
      <c r="J200" s="80"/>
      <c r="K200" s="80"/>
      <c r="L200" s="80"/>
      <c r="M200" s="80"/>
      <c r="N200" s="80"/>
      <c r="O200" s="80"/>
    </row>
    <row r="201" spans="1:15">
      <c r="A201" s="75"/>
      <c r="B201" s="77" t="s">
        <v>32</v>
      </c>
      <c r="C201" s="77" t="s">
        <v>545</v>
      </c>
      <c r="D201" s="77" t="s">
        <v>878</v>
      </c>
      <c r="E201" s="77"/>
      <c r="F201" s="97"/>
      <c r="G201" s="78"/>
      <c r="H201" s="79"/>
      <c r="I201" s="75"/>
      <c r="J201" s="80"/>
      <c r="K201" s="80"/>
      <c r="L201" s="80"/>
      <c r="M201" s="80"/>
      <c r="N201" s="80"/>
      <c r="O201" s="80"/>
    </row>
    <row r="202" spans="1:15">
      <c r="A202" s="75">
        <f>MAX($A$17:A201)+1</f>
        <v>56</v>
      </c>
      <c r="B202" s="141" t="s">
        <v>18</v>
      </c>
      <c r="C202" s="141" t="s">
        <v>879</v>
      </c>
      <c r="D202" s="141" t="s">
        <v>880</v>
      </c>
      <c r="E202" s="154">
        <v>17739230039</v>
      </c>
      <c r="F202" s="154"/>
      <c r="G202" s="78">
        <v>2024.1</v>
      </c>
      <c r="H202" s="79" t="s">
        <v>23</v>
      </c>
      <c r="I202" s="75">
        <v>1</v>
      </c>
      <c r="J202" s="80">
        <v>10</v>
      </c>
      <c r="K202" s="80">
        <v>2</v>
      </c>
      <c r="L202" s="80">
        <v>10</v>
      </c>
      <c r="M202" s="80">
        <v>30</v>
      </c>
      <c r="N202" s="80" t="s">
        <v>78</v>
      </c>
      <c r="O202" s="80" t="s">
        <v>642</v>
      </c>
    </row>
    <row r="203" spans="1:15">
      <c r="A203" s="75"/>
      <c r="B203" s="141" t="s">
        <v>29</v>
      </c>
      <c r="C203" s="141" t="s">
        <v>549</v>
      </c>
      <c r="D203" s="141" t="s">
        <v>881</v>
      </c>
      <c r="E203" s="141"/>
      <c r="F203" s="154"/>
      <c r="G203" s="78"/>
      <c r="H203" s="79"/>
      <c r="I203" s="75"/>
      <c r="J203" s="80"/>
      <c r="K203" s="80"/>
      <c r="L203" s="80"/>
      <c r="M203" s="80"/>
      <c r="N203" s="80"/>
      <c r="O203" s="80"/>
    </row>
    <row r="204" spans="1:15">
      <c r="A204" s="75">
        <f>MAX($A$17:A203)+1</f>
        <v>57</v>
      </c>
      <c r="B204" s="141" t="s">
        <v>18</v>
      </c>
      <c r="C204" s="141" t="s">
        <v>551</v>
      </c>
      <c r="D204" s="141" t="s">
        <v>882</v>
      </c>
      <c r="E204" s="141" t="s">
        <v>883</v>
      </c>
      <c r="F204" s="141"/>
      <c r="G204" s="78">
        <v>2024.1</v>
      </c>
      <c r="H204" s="79" t="s">
        <v>23</v>
      </c>
      <c r="I204" s="75">
        <v>0</v>
      </c>
      <c r="J204" s="80"/>
      <c r="K204" s="80">
        <v>5</v>
      </c>
      <c r="L204" s="80">
        <v>20</v>
      </c>
      <c r="M204" s="80">
        <v>30</v>
      </c>
      <c r="N204" s="80" t="s">
        <v>123</v>
      </c>
      <c r="O204" s="80"/>
    </row>
    <row r="205" spans="1:15">
      <c r="A205" s="75"/>
      <c r="B205" s="141" t="s">
        <v>26</v>
      </c>
      <c r="C205" s="141" t="s">
        <v>554</v>
      </c>
      <c r="D205" s="141" t="s">
        <v>884</v>
      </c>
      <c r="E205" s="141"/>
      <c r="F205" s="141"/>
      <c r="G205" s="78"/>
      <c r="H205" s="79"/>
      <c r="I205" s="75"/>
      <c r="J205" s="80"/>
      <c r="K205" s="80"/>
      <c r="L205" s="80"/>
      <c r="M205" s="80"/>
      <c r="N205" s="80"/>
      <c r="O205" s="80"/>
    </row>
    <row r="206" spans="1:15">
      <c r="A206" s="75"/>
      <c r="B206" s="141" t="s">
        <v>32</v>
      </c>
      <c r="C206" s="141" t="s">
        <v>556</v>
      </c>
      <c r="D206" s="141" t="s">
        <v>885</v>
      </c>
      <c r="E206" s="141"/>
      <c r="F206" s="141"/>
      <c r="G206" s="78"/>
      <c r="H206" s="79"/>
      <c r="I206" s="75"/>
      <c r="J206" s="80"/>
      <c r="K206" s="80"/>
      <c r="L206" s="80"/>
      <c r="M206" s="80"/>
      <c r="N206" s="80"/>
      <c r="O206" s="80"/>
    </row>
    <row r="207" spans="1:15">
      <c r="A207" s="75"/>
      <c r="B207" s="141" t="s">
        <v>29</v>
      </c>
      <c r="C207" s="141" t="s">
        <v>558</v>
      </c>
      <c r="D207" s="141" t="s">
        <v>886</v>
      </c>
      <c r="E207" s="141"/>
      <c r="F207" s="141"/>
      <c r="G207" s="78"/>
      <c r="H207" s="79"/>
      <c r="I207" s="75"/>
      <c r="J207" s="80"/>
      <c r="K207" s="80"/>
      <c r="L207" s="80"/>
      <c r="M207" s="80"/>
      <c r="N207" s="80"/>
      <c r="O207" s="80"/>
    </row>
    <row r="208" spans="1:15">
      <c r="A208" s="75"/>
      <c r="B208" s="141" t="s">
        <v>218</v>
      </c>
      <c r="C208" s="141" t="s">
        <v>560</v>
      </c>
      <c r="D208" s="141" t="s">
        <v>887</v>
      </c>
      <c r="E208" s="141"/>
      <c r="F208" s="141"/>
      <c r="G208" s="78"/>
      <c r="H208" s="79"/>
      <c r="I208" s="75"/>
      <c r="J208" s="80"/>
      <c r="K208" s="80"/>
      <c r="L208" s="80"/>
      <c r="M208" s="80"/>
      <c r="N208" s="80"/>
      <c r="O208" s="80"/>
    </row>
    <row r="209" spans="1:15">
      <c r="A209" s="75">
        <f>MAX($A$17:A208)+1</f>
        <v>58</v>
      </c>
      <c r="B209" s="77" t="s">
        <v>18</v>
      </c>
      <c r="C209" s="77" t="s">
        <v>562</v>
      </c>
      <c r="D209" s="77" t="s">
        <v>888</v>
      </c>
      <c r="E209" s="97">
        <v>13837711715</v>
      </c>
      <c r="F209" s="97"/>
      <c r="G209" s="78">
        <v>2024.11</v>
      </c>
      <c r="H209" s="79" t="s">
        <v>23</v>
      </c>
      <c r="I209" s="75">
        <v>1</v>
      </c>
      <c r="J209" s="80">
        <v>10</v>
      </c>
      <c r="K209" s="80">
        <v>2</v>
      </c>
      <c r="L209" s="80">
        <v>10</v>
      </c>
      <c r="M209" s="80">
        <v>30</v>
      </c>
      <c r="N209" s="80" t="s">
        <v>115</v>
      </c>
      <c r="O209" s="80"/>
    </row>
    <row r="210" spans="1:15">
      <c r="A210" s="75"/>
      <c r="B210" s="77" t="s">
        <v>32</v>
      </c>
      <c r="C210" s="77" t="s">
        <v>565</v>
      </c>
      <c r="D210" s="77" t="s">
        <v>889</v>
      </c>
      <c r="E210" s="77"/>
      <c r="F210" s="97"/>
      <c r="G210" s="78"/>
      <c r="H210" s="79"/>
      <c r="I210" s="75"/>
      <c r="J210" s="80"/>
      <c r="K210" s="80"/>
      <c r="L210" s="80"/>
      <c r="M210" s="80"/>
      <c r="N210" s="80"/>
      <c r="O210" s="80"/>
    </row>
    <row r="211" spans="1:15">
      <c r="A211" s="75">
        <f>MAX($A$17:A210)+1</f>
        <v>59</v>
      </c>
      <c r="B211" s="77" t="s">
        <v>18</v>
      </c>
      <c r="C211" s="77" t="s">
        <v>567</v>
      </c>
      <c r="D211" s="77" t="s">
        <v>890</v>
      </c>
      <c r="E211" s="77" t="s">
        <v>891</v>
      </c>
      <c r="F211" s="77"/>
      <c r="G211" s="78">
        <v>2024.11</v>
      </c>
      <c r="H211" s="79" t="s">
        <v>23</v>
      </c>
      <c r="I211" s="75">
        <v>1</v>
      </c>
      <c r="J211" s="80">
        <v>10</v>
      </c>
      <c r="K211" s="80">
        <v>2</v>
      </c>
      <c r="L211" s="80">
        <v>10</v>
      </c>
      <c r="M211" s="80">
        <v>30</v>
      </c>
      <c r="N211" s="80" t="s">
        <v>78</v>
      </c>
      <c r="O211" s="80" t="s">
        <v>642</v>
      </c>
    </row>
    <row r="212" spans="1:15">
      <c r="A212" s="75"/>
      <c r="B212" s="77" t="s">
        <v>32</v>
      </c>
      <c r="C212" s="77" t="s">
        <v>570</v>
      </c>
      <c r="D212" s="77" t="s">
        <v>892</v>
      </c>
      <c r="E212" s="77"/>
      <c r="F212" s="77"/>
      <c r="G212" s="78"/>
      <c r="H212" s="79"/>
      <c r="I212" s="75"/>
      <c r="J212" s="80"/>
      <c r="K212" s="80"/>
      <c r="L212" s="80"/>
      <c r="M212" s="80"/>
      <c r="N212" s="80"/>
      <c r="O212" s="80"/>
    </row>
    <row r="213" spans="1:15">
      <c r="A213" s="75">
        <f>MAX($A$17:A212)+1</f>
        <v>60</v>
      </c>
      <c r="B213" s="141" t="s">
        <v>18</v>
      </c>
      <c r="C213" s="141" t="s">
        <v>572</v>
      </c>
      <c r="D213" s="141" t="s">
        <v>893</v>
      </c>
      <c r="E213" s="141" t="s">
        <v>894</v>
      </c>
      <c r="F213" s="141"/>
      <c r="G213" s="78">
        <v>2025.02</v>
      </c>
      <c r="H213" s="79"/>
      <c r="I213" s="75">
        <v>1</v>
      </c>
      <c r="J213" s="80">
        <v>10</v>
      </c>
      <c r="K213" s="80">
        <v>5</v>
      </c>
      <c r="L213" s="80">
        <v>20</v>
      </c>
      <c r="M213" s="80">
        <v>30</v>
      </c>
      <c r="N213" s="80" t="s">
        <v>78</v>
      </c>
      <c r="O213" s="80"/>
    </row>
    <row r="214" spans="1:15">
      <c r="A214" s="75"/>
      <c r="B214" s="141" t="s">
        <v>218</v>
      </c>
      <c r="C214" s="141" t="s">
        <v>576</v>
      </c>
      <c r="D214" s="141" t="s">
        <v>895</v>
      </c>
      <c r="E214" s="141"/>
      <c r="F214" s="141"/>
      <c r="G214" s="78"/>
      <c r="H214" s="79"/>
      <c r="I214" s="75"/>
      <c r="J214" s="80"/>
      <c r="K214" s="80"/>
      <c r="L214" s="80"/>
      <c r="M214" s="80"/>
      <c r="N214" s="80"/>
      <c r="O214" s="80"/>
    </row>
    <row r="215" spans="1:15">
      <c r="A215" s="75"/>
      <c r="B215" s="141" t="s">
        <v>221</v>
      </c>
      <c r="C215" s="141" t="s">
        <v>578</v>
      </c>
      <c r="D215" s="141" t="s">
        <v>896</v>
      </c>
      <c r="E215" s="141"/>
      <c r="F215" s="141"/>
      <c r="G215" s="78"/>
      <c r="H215" s="79"/>
      <c r="I215" s="75"/>
      <c r="J215" s="80"/>
      <c r="K215" s="80"/>
      <c r="L215" s="80"/>
      <c r="M215" s="80"/>
      <c r="N215" s="80"/>
      <c r="O215" s="80"/>
    </row>
    <row r="216" spans="1:15">
      <c r="A216" s="75"/>
      <c r="B216" s="141" t="s">
        <v>348</v>
      </c>
      <c r="C216" s="141" t="s">
        <v>580</v>
      </c>
      <c r="D216" s="141" t="s">
        <v>897</v>
      </c>
      <c r="E216" s="141"/>
      <c r="F216" s="141"/>
      <c r="G216" s="78"/>
      <c r="H216" s="79"/>
      <c r="I216" s="75"/>
      <c r="J216" s="80"/>
      <c r="K216" s="80"/>
      <c r="L216" s="80"/>
      <c r="M216" s="80"/>
      <c r="N216" s="80"/>
      <c r="O216" s="80"/>
    </row>
    <row r="217" spans="1:15">
      <c r="A217" s="75"/>
      <c r="B217" s="141" t="s">
        <v>582</v>
      </c>
      <c r="C217" s="141" t="s">
        <v>583</v>
      </c>
      <c r="D217" s="141" t="s">
        <v>898</v>
      </c>
      <c r="E217" s="141"/>
      <c r="F217" s="141"/>
      <c r="G217" s="78"/>
      <c r="H217" s="79"/>
      <c r="I217" s="75"/>
      <c r="J217" s="80"/>
      <c r="K217" s="80"/>
      <c r="L217" s="80"/>
      <c r="M217" s="80"/>
      <c r="N217" s="80"/>
      <c r="O217" s="80"/>
    </row>
    <row r="218" spans="1:15">
      <c r="A218" s="75">
        <f>MAX($A$17:A217)+1</f>
        <v>61</v>
      </c>
      <c r="B218" s="77" t="s">
        <v>18</v>
      </c>
      <c r="C218" s="77" t="s">
        <v>585</v>
      </c>
      <c r="D218" s="77" t="s">
        <v>899</v>
      </c>
      <c r="E218" s="97">
        <v>13137777651</v>
      </c>
      <c r="F218" s="97"/>
      <c r="G218" s="78">
        <v>2024.11</v>
      </c>
      <c r="H218" s="79">
        <v>10</v>
      </c>
      <c r="I218" s="75">
        <v>0</v>
      </c>
      <c r="J218" s="80"/>
      <c r="K218" s="80">
        <v>3</v>
      </c>
      <c r="L218" s="80">
        <v>15</v>
      </c>
      <c r="M218" s="80">
        <v>25</v>
      </c>
      <c r="N218" s="80" t="s">
        <v>369</v>
      </c>
      <c r="O218" s="80"/>
    </row>
    <row r="219" spans="1:15">
      <c r="A219" s="75"/>
      <c r="B219" s="77" t="s">
        <v>26</v>
      </c>
      <c r="C219" s="77" t="s">
        <v>588</v>
      </c>
      <c r="D219" s="77" t="s">
        <v>900</v>
      </c>
      <c r="E219" s="77"/>
      <c r="F219" s="97"/>
      <c r="G219" s="78"/>
      <c r="H219" s="79"/>
      <c r="I219" s="75"/>
      <c r="J219" s="80"/>
      <c r="K219" s="80"/>
      <c r="L219" s="80"/>
      <c r="M219" s="80"/>
      <c r="N219" s="80"/>
      <c r="O219" s="80"/>
    </row>
    <row r="220" spans="1:15">
      <c r="A220" s="75"/>
      <c r="B220" s="77" t="s">
        <v>32</v>
      </c>
      <c r="C220" s="77" t="s">
        <v>590</v>
      </c>
      <c r="D220" s="77" t="s">
        <v>901</v>
      </c>
      <c r="E220" s="77"/>
      <c r="F220" s="97"/>
      <c r="G220" s="78"/>
      <c r="H220" s="79"/>
      <c r="I220" s="75"/>
      <c r="J220" s="80"/>
      <c r="K220" s="80"/>
      <c r="L220" s="80"/>
      <c r="M220" s="80"/>
      <c r="N220" s="80"/>
      <c r="O220" s="80"/>
    </row>
    <row r="221" spans="1:15">
      <c r="A221" s="75">
        <f>MAX($A$17:A220)+1</f>
        <v>62</v>
      </c>
      <c r="B221" s="77" t="s">
        <v>18</v>
      </c>
      <c r="C221" s="77" t="s">
        <v>592</v>
      </c>
      <c r="D221" s="77" t="s">
        <v>902</v>
      </c>
      <c r="E221" s="77" t="s">
        <v>903</v>
      </c>
      <c r="F221" s="77"/>
      <c r="G221" s="78">
        <v>2024.11</v>
      </c>
      <c r="H221" s="79" t="s">
        <v>23</v>
      </c>
      <c r="I221" s="75">
        <v>0</v>
      </c>
      <c r="J221" s="80"/>
      <c r="K221" s="80">
        <v>3</v>
      </c>
      <c r="L221" s="80">
        <v>15</v>
      </c>
      <c r="M221" s="80">
        <v>25</v>
      </c>
      <c r="N221" s="80" t="s">
        <v>642</v>
      </c>
      <c r="O221" s="80" t="s">
        <v>77</v>
      </c>
    </row>
    <row r="222" spans="1:15">
      <c r="A222" s="75"/>
      <c r="B222" s="77" t="s">
        <v>26</v>
      </c>
      <c r="C222" s="77" t="s">
        <v>595</v>
      </c>
      <c r="D222" s="77" t="s">
        <v>904</v>
      </c>
      <c r="E222" s="77"/>
      <c r="F222" s="77"/>
      <c r="G222" s="78"/>
      <c r="H222" s="79"/>
      <c r="I222" s="75"/>
      <c r="J222" s="80"/>
      <c r="K222" s="80"/>
      <c r="L222" s="80"/>
      <c r="M222" s="80"/>
      <c r="N222" s="80"/>
      <c r="O222" s="80"/>
    </row>
    <row r="223" spans="1:15">
      <c r="A223" s="75"/>
      <c r="B223" s="77" t="s">
        <v>29</v>
      </c>
      <c r="C223" s="77" t="s">
        <v>597</v>
      </c>
      <c r="D223" s="77" t="s">
        <v>905</v>
      </c>
      <c r="E223" s="77"/>
      <c r="F223" s="77"/>
      <c r="G223" s="78"/>
      <c r="H223" s="79"/>
      <c r="I223" s="75"/>
      <c r="J223" s="80"/>
      <c r="K223" s="80"/>
      <c r="L223" s="80"/>
      <c r="M223" s="80"/>
      <c r="N223" s="80"/>
      <c r="O223" s="80"/>
    </row>
    <row r="224" spans="1:15">
      <c r="A224" s="75">
        <f>MAX($A$17:A223)+1</f>
        <v>63</v>
      </c>
      <c r="B224" s="141" t="s">
        <v>18</v>
      </c>
      <c r="C224" s="141" t="s">
        <v>599</v>
      </c>
      <c r="D224" s="141" t="s">
        <v>906</v>
      </c>
      <c r="E224" s="141" t="s">
        <v>907</v>
      </c>
      <c r="F224" s="141"/>
      <c r="G224" s="78">
        <v>2025.03</v>
      </c>
      <c r="H224" s="79"/>
      <c r="I224" s="75">
        <v>1</v>
      </c>
      <c r="J224" s="80">
        <v>10</v>
      </c>
      <c r="K224" s="80">
        <v>3</v>
      </c>
      <c r="L224" s="80">
        <v>15</v>
      </c>
      <c r="M224" s="80">
        <v>25</v>
      </c>
      <c r="N224" s="80" t="s">
        <v>230</v>
      </c>
      <c r="O224" s="80" t="s">
        <v>712</v>
      </c>
    </row>
    <row r="225" spans="1:15">
      <c r="A225" s="75"/>
      <c r="B225" s="141" t="s">
        <v>26</v>
      </c>
      <c r="C225" s="141" t="s">
        <v>602</v>
      </c>
      <c r="D225" s="141" t="s">
        <v>908</v>
      </c>
      <c r="E225" s="141"/>
      <c r="F225" s="141"/>
      <c r="G225" s="78"/>
      <c r="H225" s="79"/>
      <c r="I225" s="75"/>
      <c r="J225" s="80"/>
      <c r="K225" s="80"/>
      <c r="L225" s="80"/>
      <c r="M225" s="80"/>
      <c r="N225" s="80"/>
      <c r="O225" s="80"/>
    </row>
    <row r="226" spans="1:15">
      <c r="A226" s="75"/>
      <c r="B226" s="141" t="s">
        <v>29</v>
      </c>
      <c r="C226" s="141" t="s">
        <v>604</v>
      </c>
      <c r="D226" s="141" t="s">
        <v>909</v>
      </c>
      <c r="E226" s="141"/>
      <c r="F226" s="141"/>
      <c r="G226" s="78"/>
      <c r="H226" s="79"/>
      <c r="I226" s="75"/>
      <c r="J226" s="80"/>
      <c r="K226" s="80"/>
      <c r="L226" s="80"/>
      <c r="M226" s="80"/>
      <c r="N226" s="80"/>
      <c r="O226" s="80"/>
    </row>
    <row r="227" spans="1:15">
      <c r="A227" s="75">
        <f>MAX($A$17:A226)+1</f>
        <v>64</v>
      </c>
      <c r="B227" s="77" t="s">
        <v>18</v>
      </c>
      <c r="C227" s="77" t="s">
        <v>606</v>
      </c>
      <c r="D227" s="77" t="s">
        <v>910</v>
      </c>
      <c r="E227" s="77" t="s">
        <v>911</v>
      </c>
      <c r="F227" s="77"/>
      <c r="G227" s="78">
        <v>2024.07</v>
      </c>
      <c r="H227" s="79" t="s">
        <v>23</v>
      </c>
      <c r="I227" s="75">
        <v>0</v>
      </c>
      <c r="J227" s="80"/>
      <c r="K227" s="80">
        <v>2</v>
      </c>
      <c r="L227" s="80">
        <v>10</v>
      </c>
      <c r="M227" s="80">
        <v>20</v>
      </c>
      <c r="N227" s="80" t="s">
        <v>78</v>
      </c>
      <c r="O227" s="80"/>
    </row>
    <row r="228" spans="1:15">
      <c r="A228" s="75"/>
      <c r="B228" s="77" t="s">
        <v>52</v>
      </c>
      <c r="C228" s="77" t="s">
        <v>609</v>
      </c>
      <c r="D228" s="77" t="s">
        <v>912</v>
      </c>
      <c r="E228" s="77"/>
      <c r="F228" s="77"/>
      <c r="G228" s="78"/>
      <c r="H228" s="79"/>
      <c r="I228" s="75"/>
      <c r="J228" s="80"/>
      <c r="K228" s="80"/>
      <c r="L228" s="80"/>
      <c r="M228" s="80"/>
      <c r="N228" s="80"/>
      <c r="O228" s="80"/>
    </row>
    <row r="229" spans="1:15">
      <c r="A229" s="75">
        <f>MAX($A$17:A228)+1</f>
        <v>65</v>
      </c>
      <c r="B229" s="141" t="s">
        <v>18</v>
      </c>
      <c r="C229" s="141" t="s">
        <v>611</v>
      </c>
      <c r="D229" s="141" t="s">
        <v>913</v>
      </c>
      <c r="E229" s="141" t="s">
        <v>914</v>
      </c>
      <c r="F229" s="141"/>
      <c r="G229" s="78">
        <v>2024.08</v>
      </c>
      <c r="H229" s="79" t="s">
        <v>23</v>
      </c>
      <c r="I229" s="75">
        <v>0</v>
      </c>
      <c r="J229" s="80"/>
      <c r="K229" s="80">
        <v>2</v>
      </c>
      <c r="L229" s="80">
        <v>10</v>
      </c>
      <c r="M229" s="80">
        <v>20</v>
      </c>
      <c r="N229" s="80" t="s">
        <v>78</v>
      </c>
      <c r="O229" s="80"/>
    </row>
    <row r="230" spans="1:15">
      <c r="A230" s="75"/>
      <c r="B230" s="141" t="s">
        <v>221</v>
      </c>
      <c r="C230" s="141" t="s">
        <v>614</v>
      </c>
      <c r="D230" s="141" t="s">
        <v>915</v>
      </c>
      <c r="E230" s="141"/>
      <c r="F230" s="141"/>
      <c r="G230" s="78"/>
      <c r="H230" s="79"/>
      <c r="I230" s="75"/>
      <c r="J230" s="80"/>
      <c r="K230" s="80"/>
      <c r="L230" s="80"/>
      <c r="M230" s="80"/>
      <c r="N230" s="80"/>
      <c r="O230" s="80"/>
    </row>
    <row r="231" spans="1:15">
      <c r="A231" s="75">
        <f>MAX($A$17:A230)+1</f>
        <v>66</v>
      </c>
      <c r="B231" s="77" t="s">
        <v>18</v>
      </c>
      <c r="C231" s="77" t="s">
        <v>616</v>
      </c>
      <c r="D231" s="77" t="s">
        <v>916</v>
      </c>
      <c r="E231" s="77" t="s">
        <v>917</v>
      </c>
      <c r="F231" s="77"/>
      <c r="G231" s="78">
        <v>2024.1</v>
      </c>
      <c r="H231" s="79" t="s">
        <v>23</v>
      </c>
      <c r="I231" s="75">
        <v>0</v>
      </c>
      <c r="J231" s="80"/>
      <c r="K231" s="80">
        <v>2</v>
      </c>
      <c r="L231" s="80">
        <v>10</v>
      </c>
      <c r="M231" s="80">
        <v>20</v>
      </c>
      <c r="N231" s="80" t="s">
        <v>123</v>
      </c>
      <c r="O231" s="80"/>
    </row>
    <row r="232" spans="1:15">
      <c r="A232" s="75"/>
      <c r="B232" s="77" t="s">
        <v>26</v>
      </c>
      <c r="C232" s="77" t="s">
        <v>619</v>
      </c>
      <c r="D232" s="77" t="s">
        <v>918</v>
      </c>
      <c r="E232" s="77"/>
      <c r="F232" s="77"/>
      <c r="G232" s="78"/>
      <c r="H232" s="79"/>
      <c r="I232" s="75"/>
      <c r="J232" s="80"/>
      <c r="K232" s="80"/>
      <c r="L232" s="80"/>
      <c r="M232" s="80"/>
      <c r="N232" s="80"/>
      <c r="O232" s="80"/>
    </row>
  </sheetData>
  <mergeCells count="748">
    <mergeCell ref="A1:O1"/>
    <mergeCell ref="G2:M2"/>
    <mergeCell ref="G3:H3"/>
    <mergeCell ref="I3:J3"/>
    <mergeCell ref="K3:L3"/>
    <mergeCell ref="A5:O5"/>
    <mergeCell ref="A13:O13"/>
    <mergeCell ref="A17:O17"/>
    <mergeCell ref="A2:A4"/>
    <mergeCell ref="A6:A12"/>
    <mergeCell ref="A14:A16"/>
    <mergeCell ref="A18:A20"/>
    <mergeCell ref="A21:A24"/>
    <mergeCell ref="A25:A28"/>
    <mergeCell ref="A29:A32"/>
    <mergeCell ref="A33:A35"/>
    <mergeCell ref="A36:A38"/>
    <mergeCell ref="A39:A41"/>
    <mergeCell ref="A42:A44"/>
    <mergeCell ref="A45:A50"/>
    <mergeCell ref="A51:A52"/>
    <mergeCell ref="A53:A58"/>
    <mergeCell ref="A59:A64"/>
    <mergeCell ref="A65:A68"/>
    <mergeCell ref="A69:A72"/>
    <mergeCell ref="A73:A75"/>
    <mergeCell ref="A77:A79"/>
    <mergeCell ref="A82:A84"/>
    <mergeCell ref="A85:A87"/>
    <mergeCell ref="A88:A90"/>
    <mergeCell ref="A91:A93"/>
    <mergeCell ref="A94:A95"/>
    <mergeCell ref="A96:A100"/>
    <mergeCell ref="A101:A105"/>
    <mergeCell ref="A106:A108"/>
    <mergeCell ref="A109:A110"/>
    <mergeCell ref="A111:A113"/>
    <mergeCell ref="A114:A115"/>
    <mergeCell ref="A116:A120"/>
    <mergeCell ref="A121:A124"/>
    <mergeCell ref="A125:A128"/>
    <mergeCell ref="A132:A133"/>
    <mergeCell ref="A134:A138"/>
    <mergeCell ref="A139:A143"/>
    <mergeCell ref="A144:A148"/>
    <mergeCell ref="A149:A152"/>
    <mergeCell ref="A153:A155"/>
    <mergeCell ref="A156:A157"/>
    <mergeCell ref="A158:A162"/>
    <mergeCell ref="A163:A164"/>
    <mergeCell ref="A165:A168"/>
    <mergeCell ref="A169:A173"/>
    <mergeCell ref="A174:A177"/>
    <mergeCell ref="A178:A179"/>
    <mergeCell ref="A180:A185"/>
    <mergeCell ref="A186:A190"/>
    <mergeCell ref="A191:A194"/>
    <mergeCell ref="A196:A198"/>
    <mergeCell ref="A199:A201"/>
    <mergeCell ref="A202:A203"/>
    <mergeCell ref="A204:A208"/>
    <mergeCell ref="A209:A210"/>
    <mergeCell ref="A211:A212"/>
    <mergeCell ref="A213:A217"/>
    <mergeCell ref="A218:A220"/>
    <mergeCell ref="A221:A223"/>
    <mergeCell ref="A224:A226"/>
    <mergeCell ref="A227:A228"/>
    <mergeCell ref="A229:A230"/>
    <mergeCell ref="A231:A232"/>
    <mergeCell ref="B2:B4"/>
    <mergeCell ref="C2:C4"/>
    <mergeCell ref="D2:D4"/>
    <mergeCell ref="E2:E4"/>
    <mergeCell ref="E6:E12"/>
    <mergeCell ref="E14:E16"/>
    <mergeCell ref="E18:E20"/>
    <mergeCell ref="E21:E24"/>
    <mergeCell ref="E25:E28"/>
    <mergeCell ref="E29:E32"/>
    <mergeCell ref="E33:E35"/>
    <mergeCell ref="E36:E38"/>
    <mergeCell ref="E39:E41"/>
    <mergeCell ref="E42:E44"/>
    <mergeCell ref="E45:E50"/>
    <mergeCell ref="E51:E52"/>
    <mergeCell ref="E53:E58"/>
    <mergeCell ref="E59:E64"/>
    <mergeCell ref="E65:E68"/>
    <mergeCell ref="E69:E72"/>
    <mergeCell ref="E73:E75"/>
    <mergeCell ref="E77:E79"/>
    <mergeCell ref="E82:E84"/>
    <mergeCell ref="E85:E87"/>
    <mergeCell ref="E88:E90"/>
    <mergeCell ref="E91:E93"/>
    <mergeCell ref="E94:E95"/>
    <mergeCell ref="E96:E100"/>
    <mergeCell ref="E101:E105"/>
    <mergeCell ref="E106:E108"/>
    <mergeCell ref="E109:E110"/>
    <mergeCell ref="E111:E113"/>
    <mergeCell ref="E114:E115"/>
    <mergeCell ref="E116:E120"/>
    <mergeCell ref="E121:E124"/>
    <mergeCell ref="E125:E128"/>
    <mergeCell ref="E132:E133"/>
    <mergeCell ref="E134:E138"/>
    <mergeCell ref="E139:E143"/>
    <mergeCell ref="E144:E148"/>
    <mergeCell ref="E149:E152"/>
    <mergeCell ref="E153:E155"/>
    <mergeCell ref="E156:E157"/>
    <mergeCell ref="E158:E162"/>
    <mergeCell ref="E163:E164"/>
    <mergeCell ref="E165:E168"/>
    <mergeCell ref="E169:E173"/>
    <mergeCell ref="E174:E177"/>
    <mergeCell ref="E178:E179"/>
    <mergeCell ref="E180:E185"/>
    <mergeCell ref="E186:E190"/>
    <mergeCell ref="E191:E194"/>
    <mergeCell ref="E196:E198"/>
    <mergeCell ref="E199:E201"/>
    <mergeCell ref="E202:E203"/>
    <mergeCell ref="E204:E208"/>
    <mergeCell ref="E209:E210"/>
    <mergeCell ref="E211:E212"/>
    <mergeCell ref="E213:E217"/>
    <mergeCell ref="E218:E220"/>
    <mergeCell ref="E221:E223"/>
    <mergeCell ref="E224:E226"/>
    <mergeCell ref="E227:E228"/>
    <mergeCell ref="E229:E230"/>
    <mergeCell ref="E231:E232"/>
    <mergeCell ref="F2:F4"/>
    <mergeCell ref="F6:F12"/>
    <mergeCell ref="F14:F16"/>
    <mergeCell ref="F18:F20"/>
    <mergeCell ref="F21:F24"/>
    <mergeCell ref="F25:F28"/>
    <mergeCell ref="F29:F32"/>
    <mergeCell ref="F33:F35"/>
    <mergeCell ref="F36:F38"/>
    <mergeCell ref="F39:F41"/>
    <mergeCell ref="F42:F44"/>
    <mergeCell ref="F45:F50"/>
    <mergeCell ref="F51:F52"/>
    <mergeCell ref="F53:F58"/>
    <mergeCell ref="F59:F64"/>
    <mergeCell ref="F65:F68"/>
    <mergeCell ref="F69:F72"/>
    <mergeCell ref="F73:F75"/>
    <mergeCell ref="F77:F79"/>
    <mergeCell ref="F82:F84"/>
    <mergeCell ref="F85:F87"/>
    <mergeCell ref="F88:F90"/>
    <mergeCell ref="F91:F93"/>
    <mergeCell ref="F94:F95"/>
    <mergeCell ref="F96:F100"/>
    <mergeCell ref="F101:F105"/>
    <mergeCell ref="F106:F108"/>
    <mergeCell ref="F109:F110"/>
    <mergeCell ref="F111:F113"/>
    <mergeCell ref="F114:F115"/>
    <mergeCell ref="F116:F120"/>
    <mergeCell ref="F121:F124"/>
    <mergeCell ref="F125:F128"/>
    <mergeCell ref="F132:F133"/>
    <mergeCell ref="F134:F138"/>
    <mergeCell ref="F139:F143"/>
    <mergeCell ref="F144:F148"/>
    <mergeCell ref="F149:F152"/>
    <mergeCell ref="F153:F155"/>
    <mergeCell ref="F156:F157"/>
    <mergeCell ref="F158:F162"/>
    <mergeCell ref="F163:F164"/>
    <mergeCell ref="F165:F168"/>
    <mergeCell ref="F169:F173"/>
    <mergeCell ref="F174:F177"/>
    <mergeCell ref="F178:F179"/>
    <mergeCell ref="F180:F185"/>
    <mergeCell ref="F186:F190"/>
    <mergeCell ref="F191:F194"/>
    <mergeCell ref="F196:F198"/>
    <mergeCell ref="F199:F201"/>
    <mergeCell ref="F202:F203"/>
    <mergeCell ref="F204:F208"/>
    <mergeCell ref="F209:F210"/>
    <mergeCell ref="F211:F212"/>
    <mergeCell ref="F213:F217"/>
    <mergeCell ref="F218:F220"/>
    <mergeCell ref="F221:F223"/>
    <mergeCell ref="F224:F226"/>
    <mergeCell ref="F227:F228"/>
    <mergeCell ref="F229:F230"/>
    <mergeCell ref="F231:F232"/>
    <mergeCell ref="G6:G12"/>
    <mergeCell ref="G14:G16"/>
    <mergeCell ref="G18:G20"/>
    <mergeCell ref="G21:G24"/>
    <mergeCell ref="G25:G28"/>
    <mergeCell ref="G29:G32"/>
    <mergeCell ref="G33:G35"/>
    <mergeCell ref="G36:G38"/>
    <mergeCell ref="G39:G41"/>
    <mergeCell ref="G42:G44"/>
    <mergeCell ref="G45:G50"/>
    <mergeCell ref="G51:G52"/>
    <mergeCell ref="G53:G58"/>
    <mergeCell ref="G59:G64"/>
    <mergeCell ref="G65:G68"/>
    <mergeCell ref="G69:G72"/>
    <mergeCell ref="G73:G75"/>
    <mergeCell ref="G77:G79"/>
    <mergeCell ref="G82:G84"/>
    <mergeCell ref="G85:G87"/>
    <mergeCell ref="G88:G90"/>
    <mergeCell ref="G91:G93"/>
    <mergeCell ref="G94:G95"/>
    <mergeCell ref="G96:G100"/>
    <mergeCell ref="G101:G105"/>
    <mergeCell ref="G106:G108"/>
    <mergeCell ref="G109:G110"/>
    <mergeCell ref="G111:G113"/>
    <mergeCell ref="G114:G115"/>
    <mergeCell ref="G116:G120"/>
    <mergeCell ref="G121:G124"/>
    <mergeCell ref="G125:G128"/>
    <mergeCell ref="G132:G133"/>
    <mergeCell ref="G134:G138"/>
    <mergeCell ref="G139:G143"/>
    <mergeCell ref="G144:G148"/>
    <mergeCell ref="G149:G152"/>
    <mergeCell ref="G153:G155"/>
    <mergeCell ref="G156:G157"/>
    <mergeCell ref="G158:G162"/>
    <mergeCell ref="G163:G164"/>
    <mergeCell ref="G165:G168"/>
    <mergeCell ref="G169:G173"/>
    <mergeCell ref="G174:G177"/>
    <mergeCell ref="G178:G179"/>
    <mergeCell ref="G180:G185"/>
    <mergeCell ref="G186:G190"/>
    <mergeCell ref="G191:G194"/>
    <mergeCell ref="G196:G198"/>
    <mergeCell ref="G199:G201"/>
    <mergeCell ref="G202:G203"/>
    <mergeCell ref="G204:G208"/>
    <mergeCell ref="G209:G210"/>
    <mergeCell ref="G211:G212"/>
    <mergeCell ref="G213:G217"/>
    <mergeCell ref="G218:G220"/>
    <mergeCell ref="G221:G223"/>
    <mergeCell ref="G224:G226"/>
    <mergeCell ref="G227:G228"/>
    <mergeCell ref="G229:G230"/>
    <mergeCell ref="G231:G232"/>
    <mergeCell ref="H6:H12"/>
    <mergeCell ref="H14:H16"/>
    <mergeCell ref="H18:H20"/>
    <mergeCell ref="H21:H24"/>
    <mergeCell ref="H25:H28"/>
    <mergeCell ref="H29:H32"/>
    <mergeCell ref="H33:H35"/>
    <mergeCell ref="H36:H38"/>
    <mergeCell ref="H39:H41"/>
    <mergeCell ref="H42:H44"/>
    <mergeCell ref="H45:H50"/>
    <mergeCell ref="H51:H52"/>
    <mergeCell ref="H53:H58"/>
    <mergeCell ref="H59:H64"/>
    <mergeCell ref="H65:H68"/>
    <mergeCell ref="H69:H72"/>
    <mergeCell ref="H73:H75"/>
    <mergeCell ref="H77:H79"/>
    <mergeCell ref="H82:H84"/>
    <mergeCell ref="H85:H87"/>
    <mergeCell ref="H88:H90"/>
    <mergeCell ref="H91:H93"/>
    <mergeCell ref="H94:H95"/>
    <mergeCell ref="H96:H100"/>
    <mergeCell ref="H101:H105"/>
    <mergeCell ref="H106:H108"/>
    <mergeCell ref="H109:H110"/>
    <mergeCell ref="H111:H113"/>
    <mergeCell ref="H114:H115"/>
    <mergeCell ref="H116:H120"/>
    <mergeCell ref="H121:H124"/>
    <mergeCell ref="H125:H128"/>
    <mergeCell ref="H132:H133"/>
    <mergeCell ref="H134:H138"/>
    <mergeCell ref="H139:H143"/>
    <mergeCell ref="H144:H148"/>
    <mergeCell ref="H149:H152"/>
    <mergeCell ref="H153:H155"/>
    <mergeCell ref="H156:H157"/>
    <mergeCell ref="H158:H162"/>
    <mergeCell ref="H163:H164"/>
    <mergeCell ref="H165:H168"/>
    <mergeCell ref="H169:H173"/>
    <mergeCell ref="H174:H177"/>
    <mergeCell ref="H178:H179"/>
    <mergeCell ref="H180:H185"/>
    <mergeCell ref="H186:H190"/>
    <mergeCell ref="H191:H194"/>
    <mergeCell ref="H196:H198"/>
    <mergeCell ref="H199:H201"/>
    <mergeCell ref="H202:H203"/>
    <mergeCell ref="H204:H208"/>
    <mergeCell ref="H209:H210"/>
    <mergeCell ref="H211:H212"/>
    <mergeCell ref="H213:H217"/>
    <mergeCell ref="H218:H220"/>
    <mergeCell ref="H221:H223"/>
    <mergeCell ref="H224:H226"/>
    <mergeCell ref="H227:H228"/>
    <mergeCell ref="H229:H230"/>
    <mergeCell ref="H231:H232"/>
    <mergeCell ref="I6:I12"/>
    <mergeCell ref="I14:I16"/>
    <mergeCell ref="I18:I20"/>
    <mergeCell ref="I21:I24"/>
    <mergeCell ref="I25:I28"/>
    <mergeCell ref="I29:I32"/>
    <mergeCell ref="I33:I35"/>
    <mergeCell ref="I36:I38"/>
    <mergeCell ref="I39:I41"/>
    <mergeCell ref="I42:I44"/>
    <mergeCell ref="I45:I50"/>
    <mergeCell ref="I51:I52"/>
    <mergeCell ref="I53:I58"/>
    <mergeCell ref="I59:I64"/>
    <mergeCell ref="I65:I68"/>
    <mergeCell ref="I69:I72"/>
    <mergeCell ref="I73:I75"/>
    <mergeCell ref="I77:I79"/>
    <mergeCell ref="I82:I84"/>
    <mergeCell ref="I85:I87"/>
    <mergeCell ref="I88:I90"/>
    <mergeCell ref="I91:I93"/>
    <mergeCell ref="I94:I95"/>
    <mergeCell ref="I96:I100"/>
    <mergeCell ref="I101:I105"/>
    <mergeCell ref="I106:I108"/>
    <mergeCell ref="I109:I110"/>
    <mergeCell ref="I111:I113"/>
    <mergeCell ref="I114:I115"/>
    <mergeCell ref="I116:I120"/>
    <mergeCell ref="I121:I124"/>
    <mergeCell ref="I125:I128"/>
    <mergeCell ref="I132:I133"/>
    <mergeCell ref="I134:I138"/>
    <mergeCell ref="I139:I143"/>
    <mergeCell ref="I144:I148"/>
    <mergeCell ref="I149:I152"/>
    <mergeCell ref="I153:I155"/>
    <mergeCell ref="I156:I157"/>
    <mergeCell ref="I158:I162"/>
    <mergeCell ref="I163:I164"/>
    <mergeCell ref="I165:I168"/>
    <mergeCell ref="I169:I173"/>
    <mergeCell ref="I174:I177"/>
    <mergeCell ref="I178:I179"/>
    <mergeCell ref="I180:I185"/>
    <mergeCell ref="I186:I190"/>
    <mergeCell ref="I191:I194"/>
    <mergeCell ref="I196:I198"/>
    <mergeCell ref="I199:I201"/>
    <mergeCell ref="I202:I203"/>
    <mergeCell ref="I204:I208"/>
    <mergeCell ref="I209:I210"/>
    <mergeCell ref="I211:I212"/>
    <mergeCell ref="I213:I217"/>
    <mergeCell ref="I218:I220"/>
    <mergeCell ref="I221:I223"/>
    <mergeCell ref="I224:I226"/>
    <mergeCell ref="I227:I228"/>
    <mergeCell ref="I229:I230"/>
    <mergeCell ref="I231:I232"/>
    <mergeCell ref="J6:J12"/>
    <mergeCell ref="J14:J16"/>
    <mergeCell ref="J18:J20"/>
    <mergeCell ref="J21:J24"/>
    <mergeCell ref="J25:J28"/>
    <mergeCell ref="J29:J32"/>
    <mergeCell ref="J33:J35"/>
    <mergeCell ref="J36:J38"/>
    <mergeCell ref="J39:J41"/>
    <mergeCell ref="J42:J44"/>
    <mergeCell ref="J45:J50"/>
    <mergeCell ref="J51:J52"/>
    <mergeCell ref="J53:J58"/>
    <mergeCell ref="J59:J64"/>
    <mergeCell ref="J65:J68"/>
    <mergeCell ref="J69:J72"/>
    <mergeCell ref="J73:J75"/>
    <mergeCell ref="J77:J79"/>
    <mergeCell ref="J82:J84"/>
    <mergeCell ref="J85:J87"/>
    <mergeCell ref="J88:J90"/>
    <mergeCell ref="J91:J93"/>
    <mergeCell ref="J94:J95"/>
    <mergeCell ref="J96:J100"/>
    <mergeCell ref="J101:J105"/>
    <mergeCell ref="J106:J108"/>
    <mergeCell ref="J109:J110"/>
    <mergeCell ref="J111:J113"/>
    <mergeCell ref="J114:J115"/>
    <mergeCell ref="J116:J120"/>
    <mergeCell ref="J121:J124"/>
    <mergeCell ref="J125:J128"/>
    <mergeCell ref="J132:J133"/>
    <mergeCell ref="J134:J138"/>
    <mergeCell ref="J139:J143"/>
    <mergeCell ref="J144:J148"/>
    <mergeCell ref="J149:J152"/>
    <mergeCell ref="J153:J155"/>
    <mergeCell ref="J156:J157"/>
    <mergeCell ref="J158:J162"/>
    <mergeCell ref="J163:J164"/>
    <mergeCell ref="J165:J168"/>
    <mergeCell ref="J169:J173"/>
    <mergeCell ref="J174:J177"/>
    <mergeCell ref="J178:J179"/>
    <mergeCell ref="J180:J185"/>
    <mergeCell ref="J186:J190"/>
    <mergeCell ref="J191:J194"/>
    <mergeCell ref="J196:J198"/>
    <mergeCell ref="J199:J201"/>
    <mergeCell ref="J202:J203"/>
    <mergeCell ref="J204:J208"/>
    <mergeCell ref="J209:J210"/>
    <mergeCell ref="J211:J212"/>
    <mergeCell ref="J213:J217"/>
    <mergeCell ref="J218:J220"/>
    <mergeCell ref="J221:J223"/>
    <mergeCell ref="J224:J226"/>
    <mergeCell ref="J227:J228"/>
    <mergeCell ref="J229:J230"/>
    <mergeCell ref="J231:J232"/>
    <mergeCell ref="K6:K12"/>
    <mergeCell ref="K14:K16"/>
    <mergeCell ref="K18:K20"/>
    <mergeCell ref="K21:K24"/>
    <mergeCell ref="K25:K28"/>
    <mergeCell ref="K29:K32"/>
    <mergeCell ref="K33:K35"/>
    <mergeCell ref="K36:K38"/>
    <mergeCell ref="K39:K41"/>
    <mergeCell ref="K42:K44"/>
    <mergeCell ref="K45:K50"/>
    <mergeCell ref="K51:K52"/>
    <mergeCell ref="K53:K58"/>
    <mergeCell ref="K59:K64"/>
    <mergeCell ref="K65:K68"/>
    <mergeCell ref="K69:K72"/>
    <mergeCell ref="K73:K75"/>
    <mergeCell ref="K77:K79"/>
    <mergeCell ref="K82:K84"/>
    <mergeCell ref="K85:K87"/>
    <mergeCell ref="K88:K90"/>
    <mergeCell ref="K91:K93"/>
    <mergeCell ref="K94:K95"/>
    <mergeCell ref="K96:K100"/>
    <mergeCell ref="K101:K105"/>
    <mergeCell ref="K106:K108"/>
    <mergeCell ref="K109:K110"/>
    <mergeCell ref="K111:K113"/>
    <mergeCell ref="K114:K115"/>
    <mergeCell ref="K116:K120"/>
    <mergeCell ref="K121:K124"/>
    <mergeCell ref="K125:K128"/>
    <mergeCell ref="K132:K133"/>
    <mergeCell ref="K134:K138"/>
    <mergeCell ref="K139:K143"/>
    <mergeCell ref="K144:K148"/>
    <mergeCell ref="K149:K152"/>
    <mergeCell ref="K153:K155"/>
    <mergeCell ref="K156:K157"/>
    <mergeCell ref="K158:K162"/>
    <mergeCell ref="K163:K164"/>
    <mergeCell ref="K165:K168"/>
    <mergeCell ref="K169:K173"/>
    <mergeCell ref="K174:K177"/>
    <mergeCell ref="K178:K179"/>
    <mergeCell ref="K180:K185"/>
    <mergeCell ref="K186:K190"/>
    <mergeCell ref="K191:K194"/>
    <mergeCell ref="K196:K198"/>
    <mergeCell ref="K199:K201"/>
    <mergeCell ref="K202:K203"/>
    <mergeCell ref="K204:K208"/>
    <mergeCell ref="K209:K210"/>
    <mergeCell ref="K211:K212"/>
    <mergeCell ref="K213:K217"/>
    <mergeCell ref="K218:K220"/>
    <mergeCell ref="K221:K223"/>
    <mergeCell ref="K224:K226"/>
    <mergeCell ref="K227:K228"/>
    <mergeCell ref="K229:K230"/>
    <mergeCell ref="K231:K232"/>
    <mergeCell ref="L6:L12"/>
    <mergeCell ref="L14:L16"/>
    <mergeCell ref="L18:L20"/>
    <mergeCell ref="L21:L24"/>
    <mergeCell ref="L25:L28"/>
    <mergeCell ref="L29:L32"/>
    <mergeCell ref="L33:L35"/>
    <mergeCell ref="L36:L38"/>
    <mergeCell ref="L39:L41"/>
    <mergeCell ref="L42:L44"/>
    <mergeCell ref="L45:L50"/>
    <mergeCell ref="L51:L52"/>
    <mergeCell ref="L53:L58"/>
    <mergeCell ref="L59:L64"/>
    <mergeCell ref="L65:L68"/>
    <mergeCell ref="L69:L72"/>
    <mergeCell ref="L73:L75"/>
    <mergeCell ref="L77:L79"/>
    <mergeCell ref="L82:L84"/>
    <mergeCell ref="L85:L87"/>
    <mergeCell ref="L88:L90"/>
    <mergeCell ref="L91:L93"/>
    <mergeCell ref="L94:L95"/>
    <mergeCell ref="L96:L100"/>
    <mergeCell ref="L101:L105"/>
    <mergeCell ref="L106:L108"/>
    <mergeCell ref="L109:L110"/>
    <mergeCell ref="L111:L113"/>
    <mergeCell ref="L114:L115"/>
    <mergeCell ref="L116:L120"/>
    <mergeCell ref="L121:L124"/>
    <mergeCell ref="L125:L128"/>
    <mergeCell ref="L132:L133"/>
    <mergeCell ref="L134:L138"/>
    <mergeCell ref="L139:L143"/>
    <mergeCell ref="L144:L148"/>
    <mergeCell ref="L149:L152"/>
    <mergeCell ref="L153:L155"/>
    <mergeCell ref="L156:L157"/>
    <mergeCell ref="L158:L162"/>
    <mergeCell ref="L163:L164"/>
    <mergeCell ref="L165:L168"/>
    <mergeCell ref="L169:L173"/>
    <mergeCell ref="L174:L177"/>
    <mergeCell ref="L178:L179"/>
    <mergeCell ref="L180:L185"/>
    <mergeCell ref="L186:L190"/>
    <mergeCell ref="L191:L194"/>
    <mergeCell ref="L196:L198"/>
    <mergeCell ref="L199:L201"/>
    <mergeCell ref="L202:L203"/>
    <mergeCell ref="L204:L208"/>
    <mergeCell ref="L209:L210"/>
    <mergeCell ref="L211:L212"/>
    <mergeCell ref="L213:L217"/>
    <mergeCell ref="L218:L220"/>
    <mergeCell ref="L221:L223"/>
    <mergeCell ref="L224:L226"/>
    <mergeCell ref="L227:L228"/>
    <mergeCell ref="L229:L230"/>
    <mergeCell ref="L231:L232"/>
    <mergeCell ref="M3:M4"/>
    <mergeCell ref="M6:M12"/>
    <mergeCell ref="M14:M16"/>
    <mergeCell ref="M18:M20"/>
    <mergeCell ref="M21:M24"/>
    <mergeCell ref="M25:M28"/>
    <mergeCell ref="M29:M32"/>
    <mergeCell ref="M33:M35"/>
    <mergeCell ref="M36:M38"/>
    <mergeCell ref="M39:M41"/>
    <mergeCell ref="M42:M44"/>
    <mergeCell ref="M45:M50"/>
    <mergeCell ref="M51:M52"/>
    <mergeCell ref="M53:M58"/>
    <mergeCell ref="M59:M64"/>
    <mergeCell ref="M65:M68"/>
    <mergeCell ref="M69:M72"/>
    <mergeCell ref="M73:M75"/>
    <mergeCell ref="M77:M79"/>
    <mergeCell ref="M82:M84"/>
    <mergeCell ref="M85:M87"/>
    <mergeCell ref="M88:M90"/>
    <mergeCell ref="M91:M93"/>
    <mergeCell ref="M94:M95"/>
    <mergeCell ref="M96:M100"/>
    <mergeCell ref="M101:M105"/>
    <mergeCell ref="M106:M108"/>
    <mergeCell ref="M109:M110"/>
    <mergeCell ref="M111:M113"/>
    <mergeCell ref="M114:M115"/>
    <mergeCell ref="M116:M120"/>
    <mergeCell ref="M121:M124"/>
    <mergeCell ref="M125:M128"/>
    <mergeCell ref="M132:M133"/>
    <mergeCell ref="M134:M138"/>
    <mergeCell ref="M139:M143"/>
    <mergeCell ref="M144:M148"/>
    <mergeCell ref="M149:M152"/>
    <mergeCell ref="M153:M155"/>
    <mergeCell ref="M156:M157"/>
    <mergeCell ref="M158:M162"/>
    <mergeCell ref="M163:M164"/>
    <mergeCell ref="M165:M168"/>
    <mergeCell ref="M169:M173"/>
    <mergeCell ref="M174:M177"/>
    <mergeCell ref="M178:M179"/>
    <mergeCell ref="M180:M185"/>
    <mergeCell ref="M186:M190"/>
    <mergeCell ref="M191:M194"/>
    <mergeCell ref="M196:M198"/>
    <mergeCell ref="M199:M201"/>
    <mergeCell ref="M202:M203"/>
    <mergeCell ref="M204:M208"/>
    <mergeCell ref="M209:M210"/>
    <mergeCell ref="M211:M212"/>
    <mergeCell ref="M213:M217"/>
    <mergeCell ref="M218:M220"/>
    <mergeCell ref="M221:M223"/>
    <mergeCell ref="M224:M226"/>
    <mergeCell ref="M227:M228"/>
    <mergeCell ref="M229:M230"/>
    <mergeCell ref="M231:M232"/>
    <mergeCell ref="N6:N12"/>
    <mergeCell ref="N14:N16"/>
    <mergeCell ref="N18:N20"/>
    <mergeCell ref="N21:N24"/>
    <mergeCell ref="N25:N28"/>
    <mergeCell ref="N29:N32"/>
    <mergeCell ref="N33:N35"/>
    <mergeCell ref="N36:N38"/>
    <mergeCell ref="N39:N41"/>
    <mergeCell ref="N42:N44"/>
    <mergeCell ref="N45:N50"/>
    <mergeCell ref="N51:N52"/>
    <mergeCell ref="N53:N58"/>
    <mergeCell ref="N59:N64"/>
    <mergeCell ref="N65:N68"/>
    <mergeCell ref="N69:N72"/>
    <mergeCell ref="N73:N75"/>
    <mergeCell ref="N77:N79"/>
    <mergeCell ref="N82:N84"/>
    <mergeCell ref="N85:N87"/>
    <mergeCell ref="N88:N90"/>
    <mergeCell ref="N91:N93"/>
    <mergeCell ref="N94:N95"/>
    <mergeCell ref="N96:N100"/>
    <mergeCell ref="N101:N105"/>
    <mergeCell ref="N106:N108"/>
    <mergeCell ref="N109:N110"/>
    <mergeCell ref="N111:N113"/>
    <mergeCell ref="N114:N115"/>
    <mergeCell ref="N116:N120"/>
    <mergeCell ref="N121:N124"/>
    <mergeCell ref="N125:N128"/>
    <mergeCell ref="N132:N133"/>
    <mergeCell ref="N134:N138"/>
    <mergeCell ref="N139:N143"/>
    <mergeCell ref="N144:N148"/>
    <mergeCell ref="N149:N152"/>
    <mergeCell ref="N153:N155"/>
    <mergeCell ref="N156:N157"/>
    <mergeCell ref="N158:N162"/>
    <mergeCell ref="N163:N164"/>
    <mergeCell ref="N165:N168"/>
    <mergeCell ref="N169:N173"/>
    <mergeCell ref="N174:N177"/>
    <mergeCell ref="N178:N179"/>
    <mergeCell ref="N180:N185"/>
    <mergeCell ref="N186:N190"/>
    <mergeCell ref="N191:N194"/>
    <mergeCell ref="N196:N198"/>
    <mergeCell ref="N199:N201"/>
    <mergeCell ref="N202:N203"/>
    <mergeCell ref="N204:N208"/>
    <mergeCell ref="N209:N210"/>
    <mergeCell ref="N211:N212"/>
    <mergeCell ref="N213:N217"/>
    <mergeCell ref="N218:N220"/>
    <mergeCell ref="N221:N223"/>
    <mergeCell ref="N224:N226"/>
    <mergeCell ref="N227:N228"/>
    <mergeCell ref="N229:N230"/>
    <mergeCell ref="N231:N232"/>
    <mergeCell ref="O6:O12"/>
    <mergeCell ref="O14:O16"/>
    <mergeCell ref="O18:O20"/>
    <mergeCell ref="O21:O24"/>
    <mergeCell ref="O25:O28"/>
    <mergeCell ref="O29:O32"/>
    <mergeCell ref="O33:O35"/>
    <mergeCell ref="O36:O38"/>
    <mergeCell ref="O39:O41"/>
    <mergeCell ref="O42:O44"/>
    <mergeCell ref="O45:O50"/>
    <mergeCell ref="O51:O52"/>
    <mergeCell ref="O53:O58"/>
    <mergeCell ref="O59:O64"/>
    <mergeCell ref="O65:O68"/>
    <mergeCell ref="O69:O72"/>
    <mergeCell ref="O73:O75"/>
    <mergeCell ref="O77:O79"/>
    <mergeCell ref="O82:O84"/>
    <mergeCell ref="O85:O87"/>
    <mergeCell ref="O88:O90"/>
    <mergeCell ref="O91:O93"/>
    <mergeCell ref="O94:O95"/>
    <mergeCell ref="O96:O100"/>
    <mergeCell ref="O101:O105"/>
    <mergeCell ref="O106:O108"/>
    <mergeCell ref="O109:O110"/>
    <mergeCell ref="O111:O113"/>
    <mergeCell ref="O114:O115"/>
    <mergeCell ref="O116:O120"/>
    <mergeCell ref="O121:O124"/>
    <mergeCell ref="O125:O128"/>
    <mergeCell ref="O132:O133"/>
    <mergeCell ref="O134:O138"/>
    <mergeCell ref="O139:O143"/>
    <mergeCell ref="O144:O148"/>
    <mergeCell ref="O149:O152"/>
    <mergeCell ref="O153:O155"/>
    <mergeCell ref="O156:O157"/>
    <mergeCell ref="O158:O162"/>
    <mergeCell ref="O163:O164"/>
    <mergeCell ref="O165:O168"/>
    <mergeCell ref="O169:O173"/>
    <mergeCell ref="O174:O177"/>
    <mergeCell ref="O178:O179"/>
    <mergeCell ref="O180:O185"/>
    <mergeCell ref="O186:O190"/>
    <mergeCell ref="O191:O194"/>
    <mergeCell ref="O196:O198"/>
    <mergeCell ref="O199:O201"/>
    <mergeCell ref="O202:O203"/>
    <mergeCell ref="O204:O208"/>
    <mergeCell ref="O209:O210"/>
    <mergeCell ref="O211:O212"/>
    <mergeCell ref="O213:O217"/>
    <mergeCell ref="O218:O220"/>
    <mergeCell ref="O221:O223"/>
    <mergeCell ref="O224:O226"/>
    <mergeCell ref="O227:O228"/>
    <mergeCell ref="O229:O230"/>
    <mergeCell ref="O231:O232"/>
    <mergeCell ref="N2:O4"/>
  </mergeCells>
  <conditionalFormatting sqref="C$1:C$1048576">
    <cfRule type="duplicateValues" dxfId="0" priority="2"/>
    <cfRule type="duplicateValues" dxfId="1" priority="1"/>
  </conditionalFormatting>
  <conditionalFormatting sqref="D213:D220">
    <cfRule type="duplicateValues" dxfId="1" priority="4"/>
  </conditionalFormatting>
  <conditionalFormatting sqref="C204:D208">
    <cfRule type="duplicateValues" dxfId="1" priority="5"/>
  </conditionalFormatting>
  <conditionalFormatting sqref="C229:D230">
    <cfRule type="duplicateValues" dxfId="1" priority="3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3"/>
  <sheetViews>
    <sheetView tabSelected="1" workbookViewId="0">
      <selection activeCell="D37" sqref="D37"/>
    </sheetView>
  </sheetViews>
  <sheetFormatPr defaultColWidth="9" defaultRowHeight="13.5"/>
  <cols>
    <col min="1" max="1" width="5.5" customWidth="1"/>
    <col min="2" max="2" width="12.25" customWidth="1"/>
    <col min="4" max="4" width="24.25" customWidth="1"/>
    <col min="5" max="5" width="14.125" customWidth="1"/>
    <col min="6" max="6" width="9.375" customWidth="1"/>
    <col min="7" max="7" width="9.375" style="1" customWidth="1"/>
    <col min="8" max="8" width="9" customWidth="1"/>
    <col min="9" max="9" width="9" style="2" customWidth="1"/>
    <col min="10" max="13" width="9" customWidth="1"/>
    <col min="14" max="14" width="9.875" style="3" customWidth="1"/>
    <col min="15" max="15" width="9" style="3"/>
  </cols>
  <sheetData>
    <row r="1" ht="27" spans="1:15">
      <c r="A1" s="4" t="s">
        <v>0</v>
      </c>
      <c r="B1" s="4"/>
      <c r="C1" s="4"/>
      <c r="D1" s="4"/>
      <c r="E1" s="4"/>
      <c r="F1" s="4"/>
      <c r="G1" s="5"/>
      <c r="H1" s="6"/>
      <c r="I1" s="4"/>
      <c r="J1" s="4"/>
      <c r="K1" s="4"/>
      <c r="L1" s="4"/>
      <c r="M1" s="4"/>
      <c r="N1" s="7"/>
      <c r="O1" s="7"/>
    </row>
    <row r="2" ht="14.25" spans="1:15">
      <c r="A2" s="8" t="s">
        <v>1</v>
      </c>
      <c r="B2" s="9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4" t="s">
        <v>7</v>
      </c>
      <c r="H2" s="15"/>
      <c r="I2" s="16"/>
      <c r="J2" s="16"/>
      <c r="K2" s="16"/>
      <c r="L2" s="16"/>
      <c r="M2" s="16"/>
      <c r="N2" s="17" t="s">
        <v>8</v>
      </c>
      <c r="O2" s="17"/>
    </row>
    <row r="3" ht="14.25" spans="1:15">
      <c r="A3" s="8"/>
      <c r="B3" s="9"/>
      <c r="C3" s="10"/>
      <c r="D3" s="11"/>
      <c r="E3" s="12"/>
      <c r="F3" s="18"/>
      <c r="G3" s="19" t="s">
        <v>9</v>
      </c>
      <c r="H3" s="20"/>
      <c r="I3" s="21" t="s">
        <v>10</v>
      </c>
      <c r="J3" s="21"/>
      <c r="K3" s="17" t="s">
        <v>11</v>
      </c>
      <c r="L3" s="17"/>
      <c r="M3" s="17" t="s">
        <v>12</v>
      </c>
      <c r="N3" s="17"/>
      <c r="O3" s="17"/>
    </row>
    <row r="4" ht="14.25" spans="1:15">
      <c r="A4" s="8"/>
      <c r="B4" s="9"/>
      <c r="C4" s="10"/>
      <c r="D4" s="11"/>
      <c r="E4" s="12"/>
      <c r="F4" s="22"/>
      <c r="G4" s="14" t="s">
        <v>13</v>
      </c>
      <c r="H4" s="15" t="s">
        <v>14</v>
      </c>
      <c r="I4" s="16" t="s">
        <v>15</v>
      </c>
      <c r="J4" s="16" t="s">
        <v>14</v>
      </c>
      <c r="K4" s="16" t="s">
        <v>16</v>
      </c>
      <c r="L4" s="16" t="s">
        <v>14</v>
      </c>
      <c r="M4" s="17"/>
      <c r="N4" s="17"/>
      <c r="O4" s="17"/>
    </row>
    <row r="5" ht="14.25" spans="1:15">
      <c r="A5" s="23" t="s">
        <v>649</v>
      </c>
      <c r="B5" s="24"/>
      <c r="C5" s="24"/>
      <c r="D5" s="24"/>
      <c r="E5" s="24"/>
      <c r="F5" s="24"/>
      <c r="G5" s="25"/>
      <c r="H5" s="24"/>
      <c r="I5" s="24"/>
      <c r="J5" s="24"/>
      <c r="K5" s="24"/>
      <c r="L5" s="24"/>
      <c r="M5" s="24"/>
      <c r="N5" s="24"/>
      <c r="O5" s="26"/>
    </row>
    <row r="6" ht="14.25" spans="1:15">
      <c r="A6" s="27">
        <v>1</v>
      </c>
      <c r="B6" s="28" t="s">
        <v>18</v>
      </c>
      <c r="C6" s="28" t="s">
        <v>44</v>
      </c>
      <c r="D6" s="201" t="s">
        <v>919</v>
      </c>
      <c r="E6" s="28">
        <v>13723000690</v>
      </c>
      <c r="F6" s="28" t="s">
        <v>920</v>
      </c>
      <c r="G6" s="29">
        <v>2019.11</v>
      </c>
      <c r="H6" s="30" t="s">
        <v>47</v>
      </c>
      <c r="I6" s="27">
        <v>0</v>
      </c>
      <c r="J6" s="28">
        <v>0</v>
      </c>
      <c r="K6" s="28">
        <v>4</v>
      </c>
      <c r="L6" s="28">
        <v>20</v>
      </c>
      <c r="M6" s="28">
        <v>70</v>
      </c>
      <c r="N6" s="31" t="s">
        <v>48</v>
      </c>
      <c r="O6" s="31" t="s">
        <v>921</v>
      </c>
    </row>
    <row r="7" ht="14.25" spans="1:15">
      <c r="A7" s="27"/>
      <c r="B7" s="28" t="s">
        <v>26</v>
      </c>
      <c r="C7" s="28" t="s">
        <v>50</v>
      </c>
      <c r="D7" s="201" t="s">
        <v>922</v>
      </c>
      <c r="E7" s="28"/>
      <c r="F7" s="28"/>
      <c r="G7" s="29"/>
      <c r="H7" s="30"/>
      <c r="I7" s="27"/>
      <c r="J7" s="28"/>
      <c r="K7" s="28"/>
      <c r="L7" s="28"/>
      <c r="M7" s="28"/>
      <c r="N7" s="31"/>
      <c r="O7" s="31"/>
    </row>
    <row r="8" ht="14.25" spans="1:15">
      <c r="A8" s="27"/>
      <c r="B8" s="28" t="s">
        <v>52</v>
      </c>
      <c r="C8" s="28" t="s">
        <v>53</v>
      </c>
      <c r="D8" s="201" t="s">
        <v>923</v>
      </c>
      <c r="E8" s="28"/>
      <c r="F8" s="28"/>
      <c r="G8" s="29"/>
      <c r="H8" s="30"/>
      <c r="I8" s="27"/>
      <c r="J8" s="28"/>
      <c r="K8" s="28"/>
      <c r="L8" s="28"/>
      <c r="M8" s="28"/>
      <c r="N8" s="31"/>
      <c r="O8" s="31"/>
    </row>
    <row r="9" ht="14.25" spans="1:15">
      <c r="A9" s="27"/>
      <c r="B9" s="28" t="s">
        <v>52</v>
      </c>
      <c r="C9" s="28" t="s">
        <v>55</v>
      </c>
      <c r="D9" s="201" t="s">
        <v>924</v>
      </c>
      <c r="E9" s="28"/>
      <c r="F9" s="28"/>
      <c r="G9" s="29"/>
      <c r="H9" s="30"/>
      <c r="I9" s="27"/>
      <c r="J9" s="28"/>
      <c r="K9" s="28"/>
      <c r="L9" s="28"/>
      <c r="M9" s="28"/>
      <c r="N9" s="31"/>
      <c r="O9" s="31"/>
    </row>
    <row r="10" ht="14.25" spans="1:15">
      <c r="A10" s="23" t="s">
        <v>925</v>
      </c>
      <c r="B10" s="24"/>
      <c r="C10" s="24"/>
      <c r="D10" s="24"/>
      <c r="E10" s="24"/>
      <c r="F10" s="24"/>
      <c r="G10" s="25"/>
      <c r="H10" s="24"/>
      <c r="I10" s="24"/>
      <c r="J10" s="24"/>
      <c r="K10" s="24"/>
      <c r="L10" s="24"/>
      <c r="M10" s="24"/>
      <c r="N10" s="24"/>
      <c r="O10" s="26"/>
    </row>
    <row r="11" ht="14.25" spans="1:15">
      <c r="A11" s="27">
        <v>1</v>
      </c>
      <c r="B11" s="32" t="s">
        <v>18</v>
      </c>
      <c r="C11" s="28" t="s">
        <v>310</v>
      </c>
      <c r="D11" s="33" t="s">
        <v>926</v>
      </c>
      <c r="E11" s="34" t="s">
        <v>927</v>
      </c>
      <c r="F11" s="34"/>
      <c r="G11" s="29">
        <v>2023.04</v>
      </c>
      <c r="H11" s="30" t="s">
        <v>61</v>
      </c>
      <c r="I11" s="27">
        <v>2</v>
      </c>
      <c r="J11" s="28">
        <v>20</v>
      </c>
      <c r="K11" s="28">
        <v>6</v>
      </c>
      <c r="L11" s="28">
        <v>20</v>
      </c>
      <c r="M11" s="28">
        <v>60</v>
      </c>
      <c r="N11" s="31" t="s">
        <v>48</v>
      </c>
      <c r="O11" s="31" t="s">
        <v>921</v>
      </c>
    </row>
    <row r="12" ht="14.25" spans="1:15">
      <c r="A12" s="27"/>
      <c r="B12" s="32" t="s">
        <v>26</v>
      </c>
      <c r="C12" s="28" t="s">
        <v>315</v>
      </c>
      <c r="D12" s="33" t="s">
        <v>928</v>
      </c>
      <c r="E12" s="34"/>
      <c r="F12" s="34"/>
      <c r="G12" s="29"/>
      <c r="H12" s="30"/>
      <c r="I12" s="27"/>
      <c r="J12" s="28"/>
      <c r="K12" s="28"/>
      <c r="L12" s="28"/>
      <c r="M12" s="28"/>
      <c r="N12" s="31"/>
      <c r="O12" s="31"/>
    </row>
    <row r="13" ht="14.25" spans="1:15">
      <c r="A13" s="27"/>
      <c r="B13" s="32" t="s">
        <v>52</v>
      </c>
      <c r="C13" s="28" t="s">
        <v>317</v>
      </c>
      <c r="D13" s="33" t="s">
        <v>929</v>
      </c>
      <c r="E13" s="34"/>
      <c r="F13" s="34"/>
      <c r="G13" s="29"/>
      <c r="H13" s="30"/>
      <c r="I13" s="27"/>
      <c r="J13" s="28"/>
      <c r="K13" s="28"/>
      <c r="L13" s="28"/>
      <c r="M13" s="28"/>
      <c r="N13" s="31"/>
      <c r="O13" s="31"/>
    </row>
    <row r="14" ht="14.25" spans="1:15">
      <c r="A14" s="27"/>
      <c r="B14" s="32" t="s">
        <v>142</v>
      </c>
      <c r="C14" s="28" t="s">
        <v>319</v>
      </c>
      <c r="D14" s="33" t="s">
        <v>930</v>
      </c>
      <c r="E14" s="34"/>
      <c r="F14" s="34"/>
      <c r="G14" s="29"/>
      <c r="H14" s="30"/>
      <c r="I14" s="27"/>
      <c r="J14" s="28"/>
      <c r="K14" s="28"/>
      <c r="L14" s="28"/>
      <c r="M14" s="28"/>
      <c r="N14" s="31"/>
      <c r="O14" s="31"/>
    </row>
    <row r="15" ht="14.25" spans="1:15">
      <c r="A15" s="27"/>
      <c r="B15" s="32" t="s">
        <v>52</v>
      </c>
      <c r="C15" s="28" t="s">
        <v>321</v>
      </c>
      <c r="D15" s="33" t="s">
        <v>931</v>
      </c>
      <c r="E15" s="34"/>
      <c r="F15" s="34"/>
      <c r="G15" s="29"/>
      <c r="H15" s="30"/>
      <c r="I15" s="27"/>
      <c r="J15" s="28"/>
      <c r="K15" s="28"/>
      <c r="L15" s="28"/>
      <c r="M15" s="28"/>
      <c r="N15" s="31"/>
      <c r="O15" s="31"/>
    </row>
    <row r="16" ht="14.25" spans="1:15">
      <c r="A16" s="27"/>
      <c r="B16" s="32" t="s">
        <v>145</v>
      </c>
      <c r="C16" s="28" t="s">
        <v>323</v>
      </c>
      <c r="D16" s="33" t="s">
        <v>932</v>
      </c>
      <c r="E16" s="34"/>
      <c r="F16" s="34"/>
      <c r="G16" s="29"/>
      <c r="H16" s="30"/>
      <c r="I16" s="27"/>
      <c r="J16" s="28"/>
      <c r="K16" s="28"/>
      <c r="L16" s="28"/>
      <c r="M16" s="28"/>
      <c r="N16" s="31"/>
      <c r="O16" s="31"/>
    </row>
    <row r="17" ht="14.25" spans="1:15">
      <c r="A17" s="27">
        <v>2</v>
      </c>
      <c r="B17" s="35" t="s">
        <v>18</v>
      </c>
      <c r="C17" s="28" t="s">
        <v>401</v>
      </c>
      <c r="D17" s="36" t="s">
        <v>933</v>
      </c>
      <c r="E17" s="27">
        <v>18749007115</v>
      </c>
      <c r="F17" s="27"/>
      <c r="G17" s="29">
        <v>2024.04</v>
      </c>
      <c r="H17" s="37" t="s">
        <v>23</v>
      </c>
      <c r="I17" s="27">
        <v>2</v>
      </c>
      <c r="J17" s="27">
        <v>20</v>
      </c>
      <c r="K17" s="27">
        <v>4</v>
      </c>
      <c r="L17" s="27">
        <v>20</v>
      </c>
      <c r="M17" s="27">
        <v>50</v>
      </c>
      <c r="N17" s="38" t="s">
        <v>24</v>
      </c>
      <c r="O17" s="38"/>
    </row>
    <row r="18" ht="14.25" spans="1:15">
      <c r="A18" s="27"/>
      <c r="B18" s="35" t="s">
        <v>26</v>
      </c>
      <c r="C18" s="28" t="s">
        <v>404</v>
      </c>
      <c r="D18" s="36" t="s">
        <v>934</v>
      </c>
      <c r="E18" s="27"/>
      <c r="F18" s="27"/>
      <c r="G18" s="29"/>
      <c r="H18" s="37"/>
      <c r="I18" s="27"/>
      <c r="J18" s="27"/>
      <c r="K18" s="27"/>
      <c r="L18" s="27"/>
      <c r="M18" s="27"/>
      <c r="N18" s="38"/>
      <c r="O18" s="38"/>
    </row>
    <row r="19" ht="14.25" spans="1:15">
      <c r="A19" s="27"/>
      <c r="B19" s="35" t="s">
        <v>52</v>
      </c>
      <c r="C19" s="28" t="s">
        <v>406</v>
      </c>
      <c r="D19" s="36" t="s">
        <v>935</v>
      </c>
      <c r="E19" s="27"/>
      <c r="F19" s="27"/>
      <c r="G19" s="29"/>
      <c r="H19" s="37"/>
      <c r="I19" s="27"/>
      <c r="J19" s="27"/>
      <c r="K19" s="27"/>
      <c r="L19" s="27"/>
      <c r="M19" s="27"/>
      <c r="N19" s="38"/>
      <c r="O19" s="38"/>
    </row>
    <row r="20" ht="14.25" spans="1:15">
      <c r="A20" s="27"/>
      <c r="B20" s="35" t="s">
        <v>52</v>
      </c>
      <c r="C20" s="28" t="s">
        <v>408</v>
      </c>
      <c r="D20" s="36" t="s">
        <v>936</v>
      </c>
      <c r="E20" s="27"/>
      <c r="F20" s="27"/>
      <c r="G20" s="29"/>
      <c r="H20" s="37"/>
      <c r="I20" s="27"/>
      <c r="J20" s="27"/>
      <c r="K20" s="27"/>
      <c r="L20" s="27"/>
      <c r="M20" s="27"/>
      <c r="N20" s="38"/>
      <c r="O20" s="38"/>
    </row>
    <row r="21" ht="14.25" spans="1:15">
      <c r="A21" s="27">
        <v>3</v>
      </c>
      <c r="B21" s="28" t="s">
        <v>18</v>
      </c>
      <c r="C21" s="28" t="s">
        <v>427</v>
      </c>
      <c r="D21" s="201" t="s">
        <v>937</v>
      </c>
      <c r="E21" s="28">
        <v>15517701248</v>
      </c>
      <c r="F21" s="28"/>
      <c r="G21" s="29">
        <v>2024.08</v>
      </c>
      <c r="H21" s="30" t="s">
        <v>23</v>
      </c>
      <c r="I21" s="27">
        <v>2</v>
      </c>
      <c r="J21" s="28">
        <v>20</v>
      </c>
      <c r="K21" s="28">
        <v>6</v>
      </c>
      <c r="L21" s="28">
        <v>20</v>
      </c>
      <c r="M21" s="28">
        <v>50</v>
      </c>
      <c r="N21" s="31" t="s">
        <v>77</v>
      </c>
      <c r="O21" s="31" t="s">
        <v>48</v>
      </c>
    </row>
    <row r="22" ht="14.25" spans="1:15">
      <c r="A22" s="27"/>
      <c r="B22" s="28" t="s">
        <v>26</v>
      </c>
      <c r="C22" s="28" t="s">
        <v>430</v>
      </c>
      <c r="D22" s="201" t="s">
        <v>938</v>
      </c>
      <c r="E22" s="28"/>
      <c r="F22" s="28"/>
      <c r="G22" s="29"/>
      <c r="H22" s="30"/>
      <c r="I22" s="27"/>
      <c r="J22" s="28"/>
      <c r="K22" s="28"/>
      <c r="L22" s="28"/>
      <c r="M22" s="28"/>
      <c r="N22" s="31"/>
      <c r="O22" s="31"/>
    </row>
    <row r="23" ht="14.25" spans="1:15">
      <c r="A23" s="27"/>
      <c r="B23" s="28" t="s">
        <v>35</v>
      </c>
      <c r="C23" s="28" t="s">
        <v>432</v>
      </c>
      <c r="D23" s="201" t="s">
        <v>939</v>
      </c>
      <c r="E23" s="28"/>
      <c r="F23" s="28"/>
      <c r="G23" s="29"/>
      <c r="H23" s="30"/>
      <c r="I23" s="27"/>
      <c r="J23" s="28"/>
      <c r="K23" s="28"/>
      <c r="L23" s="28"/>
      <c r="M23" s="28"/>
      <c r="N23" s="31"/>
      <c r="O23" s="31"/>
    </row>
    <row r="24" ht="14.25" spans="1:15">
      <c r="A24" s="27"/>
      <c r="B24" s="28" t="s">
        <v>35</v>
      </c>
      <c r="C24" s="28" t="s">
        <v>434</v>
      </c>
      <c r="D24" s="201" t="s">
        <v>940</v>
      </c>
      <c r="E24" s="28"/>
      <c r="F24" s="28"/>
      <c r="G24" s="29"/>
      <c r="H24" s="30"/>
      <c r="I24" s="27"/>
      <c r="J24" s="28"/>
      <c r="K24" s="28"/>
      <c r="L24" s="28"/>
      <c r="M24" s="28"/>
      <c r="N24" s="31"/>
      <c r="O24" s="31"/>
    </row>
    <row r="25" ht="14.25" spans="1:15">
      <c r="A25" s="27"/>
      <c r="B25" s="28" t="s">
        <v>52</v>
      </c>
      <c r="C25" s="28" t="s">
        <v>436</v>
      </c>
      <c r="D25" s="201" t="s">
        <v>941</v>
      </c>
      <c r="E25" s="28"/>
      <c r="F25" s="28"/>
      <c r="G25" s="29"/>
      <c r="H25" s="30"/>
      <c r="I25" s="27"/>
      <c r="J25" s="28"/>
      <c r="K25" s="28"/>
      <c r="L25" s="28"/>
      <c r="M25" s="28"/>
      <c r="N25" s="31"/>
      <c r="O25" s="31"/>
    </row>
    <row r="26" ht="14.25" spans="1:15">
      <c r="A26" s="27"/>
      <c r="B26" s="28" t="s">
        <v>52</v>
      </c>
      <c r="C26" s="28" t="s">
        <v>438</v>
      </c>
      <c r="D26" s="201" t="s">
        <v>942</v>
      </c>
      <c r="E26" s="28"/>
      <c r="F26" s="28"/>
      <c r="G26" s="29"/>
      <c r="H26" s="30"/>
      <c r="I26" s="27"/>
      <c r="J26" s="28"/>
      <c r="K26" s="28"/>
      <c r="L26" s="28"/>
      <c r="M26" s="28"/>
      <c r="N26" s="31"/>
      <c r="O26" s="31"/>
    </row>
    <row r="27" ht="14.25" spans="1:15">
      <c r="A27" s="39">
        <v>4</v>
      </c>
      <c r="B27" s="28" t="s">
        <v>18</v>
      </c>
      <c r="C27" s="28" t="s">
        <v>621</v>
      </c>
      <c r="D27" s="201" t="s">
        <v>943</v>
      </c>
      <c r="E27" s="40">
        <v>15515191856</v>
      </c>
      <c r="F27" s="40"/>
      <c r="G27" s="41">
        <v>2025.04</v>
      </c>
      <c r="H27" s="42" t="s">
        <v>575</v>
      </c>
      <c r="I27" s="43" t="s">
        <v>575</v>
      </c>
      <c r="J27" s="42" t="s">
        <v>575</v>
      </c>
      <c r="K27" s="42" t="s">
        <v>624</v>
      </c>
      <c r="L27" s="42" t="s">
        <v>61</v>
      </c>
      <c r="M27" s="42" t="s">
        <v>61</v>
      </c>
      <c r="N27" s="44" t="s">
        <v>369</v>
      </c>
      <c r="O27" s="44"/>
    </row>
    <row r="28" ht="14.25" spans="1:15">
      <c r="A28" s="45"/>
      <c r="B28" s="28" t="s">
        <v>625</v>
      </c>
      <c r="C28" s="28" t="s">
        <v>626</v>
      </c>
      <c r="D28" s="201" t="s">
        <v>944</v>
      </c>
      <c r="E28" s="46"/>
      <c r="F28" s="46"/>
      <c r="G28" s="47"/>
      <c r="H28" s="48"/>
      <c r="I28" s="49"/>
      <c r="J28" s="48"/>
      <c r="K28" s="48"/>
      <c r="L28" s="48"/>
      <c r="M28" s="48"/>
      <c r="N28" s="50"/>
      <c r="O28" s="50"/>
    </row>
    <row r="29" ht="14.25" spans="1:15">
      <c r="A29" s="45"/>
      <c r="B29" s="28" t="s">
        <v>628</v>
      </c>
      <c r="C29" s="28" t="s">
        <v>629</v>
      </c>
      <c r="D29" s="201" t="s">
        <v>945</v>
      </c>
      <c r="E29" s="46"/>
      <c r="F29" s="46"/>
      <c r="G29" s="47"/>
      <c r="H29" s="48"/>
      <c r="I29" s="49"/>
      <c r="J29" s="48"/>
      <c r="K29" s="48"/>
      <c r="L29" s="48"/>
      <c r="M29" s="48"/>
      <c r="N29" s="50"/>
      <c r="O29" s="50"/>
    </row>
    <row r="30" ht="14.25" spans="1:15">
      <c r="A30" s="45"/>
      <c r="B30" s="28" t="s">
        <v>628</v>
      </c>
      <c r="C30" s="28" t="s">
        <v>631</v>
      </c>
      <c r="D30" s="201" t="s">
        <v>946</v>
      </c>
      <c r="E30" s="46"/>
      <c r="F30" s="46"/>
      <c r="G30" s="47"/>
      <c r="H30" s="48"/>
      <c r="I30" s="49"/>
      <c r="J30" s="48"/>
      <c r="K30" s="48"/>
      <c r="L30" s="48"/>
      <c r="M30" s="48"/>
      <c r="N30" s="50"/>
      <c r="O30" s="50"/>
    </row>
    <row r="31" ht="14.25" spans="1:15">
      <c r="A31" s="45"/>
      <c r="B31" s="28" t="s">
        <v>625</v>
      </c>
      <c r="C31" s="28" t="s">
        <v>633</v>
      </c>
      <c r="D31" s="201" t="s">
        <v>947</v>
      </c>
      <c r="E31" s="46"/>
      <c r="F31" s="46"/>
      <c r="G31" s="47"/>
      <c r="H31" s="48"/>
      <c r="I31" s="49"/>
      <c r="J31" s="48"/>
      <c r="K31" s="48"/>
      <c r="L31" s="48"/>
      <c r="M31" s="48"/>
      <c r="N31" s="50"/>
      <c r="O31" s="50"/>
    </row>
    <row r="32" ht="14.25" spans="1:15">
      <c r="A32" s="45"/>
      <c r="B32" s="28" t="s">
        <v>35</v>
      </c>
      <c r="C32" s="28" t="s">
        <v>635</v>
      </c>
      <c r="D32" s="201" t="s">
        <v>948</v>
      </c>
      <c r="E32" s="46"/>
      <c r="F32" s="46"/>
      <c r="G32" s="47"/>
      <c r="H32" s="48"/>
      <c r="I32" s="49"/>
      <c r="J32" s="48"/>
      <c r="K32" s="48"/>
      <c r="L32" s="48"/>
      <c r="M32" s="48"/>
      <c r="N32" s="50"/>
      <c r="O32" s="50"/>
    </row>
    <row r="33" ht="14.25" spans="1:15">
      <c r="A33" s="51"/>
      <c r="B33" s="28" t="s">
        <v>35</v>
      </c>
      <c r="C33" s="28" t="s">
        <v>637</v>
      </c>
      <c r="D33" s="201" t="s">
        <v>949</v>
      </c>
      <c r="E33" s="52"/>
      <c r="F33" s="52"/>
      <c r="G33" s="53"/>
      <c r="H33" s="54"/>
      <c r="I33" s="55"/>
      <c r="J33" s="54"/>
      <c r="K33" s="54"/>
      <c r="L33" s="54"/>
      <c r="M33" s="54"/>
      <c r="N33" s="56"/>
      <c r="O33" s="56"/>
    </row>
  </sheetData>
  <mergeCells count="75">
    <mergeCell ref="A1:O1"/>
    <mergeCell ref="G2:M2"/>
    <mergeCell ref="G3:H3"/>
    <mergeCell ref="I3:J3"/>
    <mergeCell ref="K3:L3"/>
    <mergeCell ref="A5:O5"/>
    <mergeCell ref="A10:O10"/>
    <mergeCell ref="A2:A4"/>
    <mergeCell ref="A6:A9"/>
    <mergeCell ref="A11:A16"/>
    <mergeCell ref="A17:A20"/>
    <mergeCell ref="A21:A26"/>
    <mergeCell ref="A27:A33"/>
    <mergeCell ref="B2:B4"/>
    <mergeCell ref="C2:C4"/>
    <mergeCell ref="D2:D4"/>
    <mergeCell ref="E2:E4"/>
    <mergeCell ref="E6:E9"/>
    <mergeCell ref="E11:E16"/>
    <mergeCell ref="E17:E20"/>
    <mergeCell ref="E21:E26"/>
    <mergeCell ref="E27:E33"/>
    <mergeCell ref="F2:F4"/>
    <mergeCell ref="F6:F9"/>
    <mergeCell ref="F11:F16"/>
    <mergeCell ref="F17:F20"/>
    <mergeCell ref="F21:F26"/>
    <mergeCell ref="F27:F33"/>
    <mergeCell ref="G6:G9"/>
    <mergeCell ref="G11:G16"/>
    <mergeCell ref="G17:G20"/>
    <mergeCell ref="G21:G26"/>
    <mergeCell ref="G27:G33"/>
    <mergeCell ref="H6:H9"/>
    <mergeCell ref="H11:H16"/>
    <mergeCell ref="H17:H20"/>
    <mergeCell ref="H21:H26"/>
    <mergeCell ref="H27:H33"/>
    <mergeCell ref="I6:I9"/>
    <mergeCell ref="I11:I16"/>
    <mergeCell ref="I17:I20"/>
    <mergeCell ref="I21:I26"/>
    <mergeCell ref="I27:I33"/>
    <mergeCell ref="J6:J9"/>
    <mergeCell ref="J11:J16"/>
    <mergeCell ref="J17:J20"/>
    <mergeCell ref="J21:J26"/>
    <mergeCell ref="J27:J33"/>
    <mergeCell ref="K6:K9"/>
    <mergeCell ref="K11:K16"/>
    <mergeCell ref="K17:K20"/>
    <mergeCell ref="K21:K26"/>
    <mergeCell ref="K27:K33"/>
    <mergeCell ref="L6:L9"/>
    <mergeCell ref="L11:L16"/>
    <mergeCell ref="L17:L20"/>
    <mergeCell ref="L21:L26"/>
    <mergeCell ref="L27:L33"/>
    <mergeCell ref="M3:M4"/>
    <mergeCell ref="M6:M9"/>
    <mergeCell ref="M11:M16"/>
    <mergeCell ref="M17:M20"/>
    <mergeCell ref="M21:M26"/>
    <mergeCell ref="M27:M33"/>
    <mergeCell ref="N6:N9"/>
    <mergeCell ref="N11:N16"/>
    <mergeCell ref="N17:N20"/>
    <mergeCell ref="N21:N26"/>
    <mergeCell ref="N27:N33"/>
    <mergeCell ref="O6:O9"/>
    <mergeCell ref="O11:O16"/>
    <mergeCell ref="O17:O20"/>
    <mergeCell ref="O21:O26"/>
    <mergeCell ref="O27:O33"/>
    <mergeCell ref="N2:O4"/>
  </mergeCells>
  <conditionalFormatting sqref="C1:C4">
    <cfRule type="duplicateValues" dxfId="0" priority="2"/>
    <cfRule type="duplicateValues" dxfId="1" priority="1"/>
  </conditionalFormatting>
  <pageMargins left="0.75" right="0.75" top="1" bottom="1" header="0.5" footer="0.5"/>
  <pageSetup paperSize="9" scale="5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</vt:lpstr>
      <vt:lpstr>2025.5</vt:lpstr>
      <vt:lpstr>2025.6新增5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时光静好</cp:lastModifiedBy>
  <dcterms:created xsi:type="dcterms:W3CDTF">2025-05-15T09:30:00Z</dcterms:created>
  <dcterms:modified xsi:type="dcterms:W3CDTF">2026-04-08T02:45:11Z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7090EEF5732649758FC8D4CAA17B88F2_11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