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Kingsoft\WPS Office\12.1.0.28022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<sst xmlns="http://schemas.openxmlformats.org/spreadsheetml/2006/main" count="571" uniqueCount="387">
  <si>
    <t>市本级保障性租赁住房配租赋分排序公示表</t>
  </si>
  <si>
    <t>序号</t>
  </si>
  <si>
    <t>申请人与
申请人关系</t>
  </si>
  <si>
    <t>姓名</t>
  </si>
  <si>
    <t>身份证号码</t>
  </si>
  <si>
    <t>联系电话</t>
  </si>
  <si>
    <t>优先保障
类型</t>
  </si>
  <si>
    <t>赋分申报</t>
  </si>
  <si>
    <t>意向小区</t>
  </si>
  <si>
    <t>获得承租资格</t>
  </si>
  <si>
    <t>2024年10月31日后参加摇号次数</t>
  </si>
  <si>
    <t>家庭成员</t>
  </si>
  <si>
    <t>总分值  （满分100）</t>
  </si>
  <si>
    <t>时间</t>
  </si>
  <si>
    <r>
      <rPr>
        <b/>
        <sz val="12"/>
        <rFont val="宋体"/>
        <charset val="134"/>
        <scheme val="minor"/>
      </rPr>
      <t xml:space="preserve">分值  </t>
    </r>
    <r>
      <rPr>
        <b/>
        <sz val="11"/>
        <rFont val="宋体"/>
        <charset val="134"/>
        <scheme val="minor"/>
      </rPr>
      <t>（满分50）</t>
    </r>
  </si>
  <si>
    <t>次数</t>
  </si>
  <si>
    <r>
      <rPr>
        <b/>
        <sz val="12"/>
        <rFont val="宋体"/>
        <charset val="134"/>
        <scheme val="minor"/>
      </rPr>
      <t xml:space="preserve">分值   </t>
    </r>
    <r>
      <rPr>
        <b/>
        <sz val="11"/>
        <rFont val="宋体"/>
        <charset val="134"/>
        <scheme val="minor"/>
      </rPr>
      <t>（满分30）</t>
    </r>
  </si>
  <si>
    <t>人数</t>
  </si>
  <si>
    <r>
      <rPr>
        <b/>
        <sz val="12"/>
        <rFont val="宋体"/>
        <charset val="134"/>
        <scheme val="minor"/>
      </rPr>
      <t xml:space="preserve">分值   </t>
    </r>
    <r>
      <rPr>
        <b/>
        <sz val="11"/>
        <rFont val="宋体"/>
        <charset val="134"/>
        <scheme val="minor"/>
      </rPr>
      <t>（满分20）</t>
    </r>
  </si>
  <si>
    <t>优先保障（1）</t>
  </si>
  <si>
    <t>申请人</t>
  </si>
  <si>
    <t>吴星凡</t>
  </si>
  <si>
    <t>411326********2076</t>
  </si>
  <si>
    <t>155*****331</t>
  </si>
  <si>
    <t xml:space="preserve">
残疾
二级
</t>
  </si>
  <si>
    <t>卓越漫香湖</t>
  </si>
  <si>
    <t>配偶</t>
  </si>
  <si>
    <t>骆晓宁</t>
  </si>
  <si>
    <t>411322********1341</t>
  </si>
  <si>
    <t>女儿</t>
  </si>
  <si>
    <t>吴俊彤</t>
  </si>
  <si>
    <t>411321********0049</t>
  </si>
  <si>
    <t>赋分轮候（ 42）</t>
  </si>
  <si>
    <t>王云广</t>
  </si>
  <si>
    <t>412924********0318</t>
  </si>
  <si>
    <t>182*****250</t>
  </si>
  <si>
    <t>阳光海岸</t>
  </si>
  <si>
    <t>张玉杰</t>
  </si>
  <si>
    <t>412924********0388</t>
  </si>
  <si>
    <t>儿子</t>
  </si>
  <si>
    <t>王建旭</t>
  </si>
  <si>
    <t>411303********2851</t>
  </si>
  <si>
    <t>儿媳</t>
  </si>
  <si>
    <t>高玉平</t>
  </si>
  <si>
    <t>411303********5146</t>
  </si>
  <si>
    <t>孙子</t>
  </si>
  <si>
    <t>王锦辉</t>
  </si>
  <si>
    <t>411303********0379</t>
  </si>
  <si>
    <t>孙女</t>
  </si>
  <si>
    <t>王海沄</t>
  </si>
  <si>
    <t>411303********0246</t>
  </si>
  <si>
    <t>张发新</t>
  </si>
  <si>
    <t>412921********4035</t>
  </si>
  <si>
    <t>136*****071</t>
  </si>
  <si>
    <t>祥和园</t>
  </si>
  <si>
    <t>韩俊英</t>
  </si>
  <si>
    <t>411023********3027</t>
  </si>
  <si>
    <t>张桂豪</t>
  </si>
  <si>
    <t>411023********3015</t>
  </si>
  <si>
    <t>张金栋</t>
  </si>
  <si>
    <t>411303********0294</t>
  </si>
  <si>
    <t>王平</t>
  </si>
  <si>
    <t>412922********2942</t>
  </si>
  <si>
    <t>153*****978</t>
  </si>
  <si>
    <t>张全春</t>
  </si>
  <si>
    <t>412922********2932</t>
  </si>
  <si>
    <t>张圣宇</t>
  </si>
  <si>
    <t>411322********6157</t>
  </si>
  <si>
    <t>张琳蕊</t>
  </si>
  <si>
    <t>411322********2941</t>
  </si>
  <si>
    <t>高太平</t>
  </si>
  <si>
    <t>412924********479X</t>
  </si>
  <si>
    <t>183*****051</t>
  </si>
  <si>
    <t>田玉静</t>
  </si>
  <si>
    <t>412924********4749</t>
  </si>
  <si>
    <t>高鸿涛</t>
  </si>
  <si>
    <t>411302********0319</t>
  </si>
  <si>
    <t>高晗</t>
  </si>
  <si>
    <t>411302********5747</t>
  </si>
  <si>
    <t>李雪梅</t>
  </si>
  <si>
    <t>412828********6325</t>
  </si>
  <si>
    <t>183*****398</t>
  </si>
  <si>
    <t>书林苑</t>
  </si>
  <si>
    <t>祥和一期</t>
  </si>
  <si>
    <t>王风超</t>
  </si>
  <si>
    <t>412929********1332</t>
  </si>
  <si>
    <t>王宁</t>
  </si>
  <si>
    <t>411729********0748</t>
  </si>
  <si>
    <t>黄华娟</t>
  </si>
  <si>
    <t>411303********2862</t>
  </si>
  <si>
    <t>135*****525</t>
  </si>
  <si>
    <t>杨清瑜</t>
  </si>
  <si>
    <t>411303********0187</t>
  </si>
  <si>
    <t>杨楚若</t>
  </si>
  <si>
    <t>411303********0204</t>
  </si>
  <si>
    <t>李风波</t>
  </si>
  <si>
    <t>411302********555X</t>
  </si>
  <si>
    <t>132*****856</t>
  </si>
  <si>
    <t>父亲</t>
  </si>
  <si>
    <t>李玉祥</t>
  </si>
  <si>
    <t>412924********1910</t>
  </si>
  <si>
    <t>母亲</t>
  </si>
  <si>
    <t>李国芝</t>
  </si>
  <si>
    <t>412924********1984</t>
  </si>
  <si>
    <t>王幼宾</t>
  </si>
  <si>
    <t>411326********2862</t>
  </si>
  <si>
    <t>176*****187</t>
  </si>
  <si>
    <t>马莉洋</t>
  </si>
  <si>
    <t>411302********0461</t>
  </si>
  <si>
    <t>马莉杰</t>
  </si>
  <si>
    <t>411329********6185</t>
  </si>
  <si>
    <t>任伟</t>
  </si>
  <si>
    <t>411302********5728</t>
  </si>
  <si>
    <t>158*****060</t>
  </si>
  <si>
    <t>田新科</t>
  </si>
  <si>
    <t>412924********471X</t>
  </si>
  <si>
    <t>田湘</t>
  </si>
  <si>
    <t>411302********0893</t>
  </si>
  <si>
    <t>朱宝军</t>
  </si>
  <si>
    <t>412924********0396</t>
  </si>
  <si>
    <t>183*****643</t>
  </si>
  <si>
    <t>段立燕</t>
  </si>
  <si>
    <t>412924********072X</t>
  </si>
  <si>
    <t>朱永茂</t>
  </si>
  <si>
    <t>411303********0596</t>
  </si>
  <si>
    <t>朱丽晨</t>
  </si>
  <si>
    <t>142602********0029</t>
  </si>
  <si>
    <t>156*****155</t>
  </si>
  <si>
    <t>董晨涛</t>
  </si>
  <si>
    <t>142621********0012</t>
  </si>
  <si>
    <t>董子杰</t>
  </si>
  <si>
    <t>141081********0019</t>
  </si>
  <si>
    <t>户主</t>
  </si>
  <si>
    <t>朱永红</t>
  </si>
  <si>
    <t>142602********0015</t>
  </si>
  <si>
    <t>杨忠琴</t>
  </si>
  <si>
    <t>142602********1542</t>
  </si>
  <si>
    <t>户主的子女</t>
  </si>
  <si>
    <t>朱丽英</t>
  </si>
  <si>
    <t>142602********0021</t>
  </si>
  <si>
    <t>王朝娟</t>
  </si>
  <si>
    <t>412921********0027</t>
  </si>
  <si>
    <t>136*****406</t>
  </si>
  <si>
    <t>孟凡伟</t>
  </si>
  <si>
    <t>412921********0074</t>
  </si>
  <si>
    <t>孟祥霖</t>
  </si>
  <si>
    <t>411326********0012</t>
  </si>
  <si>
    <t>孟祥钰</t>
  </si>
  <si>
    <t>411321********002X</t>
  </si>
  <si>
    <t>曾光建</t>
  </si>
  <si>
    <t>412901********009X</t>
  </si>
  <si>
    <t>156*****255</t>
  </si>
  <si>
    <t>泊寓一号</t>
  </si>
  <si>
    <t>吕秀敏</t>
  </si>
  <si>
    <t>412901********0527</t>
  </si>
  <si>
    <t>曾智炫</t>
  </si>
  <si>
    <t>411302********0036</t>
  </si>
  <si>
    <t>李善川</t>
  </si>
  <si>
    <t>411302********5791</t>
  </si>
  <si>
    <t>166*****899</t>
  </si>
  <si>
    <t xml:space="preserve">卓越漫香湖
</t>
  </si>
  <si>
    <t>陈文生</t>
  </si>
  <si>
    <t>412921********4457</t>
  </si>
  <si>
    <t>135*****713</t>
  </si>
  <si>
    <t>王兴仃</t>
  </si>
  <si>
    <t>412921********4563</t>
  </si>
  <si>
    <t>卞金正</t>
  </si>
  <si>
    <t>412921********0718</t>
  </si>
  <si>
    <t>152*****477</t>
  </si>
  <si>
    <t>李正玲</t>
  </si>
  <si>
    <t>412921********0747</t>
  </si>
  <si>
    <t>王小东</t>
  </si>
  <si>
    <t>412928********4147</t>
  </si>
  <si>
    <t>159*****091</t>
  </si>
  <si>
    <t>祥和二期</t>
  </si>
  <si>
    <t>党付磊</t>
  </si>
  <si>
    <t>411329********4131</t>
  </si>
  <si>
    <t>子女</t>
  </si>
  <si>
    <t>党希希</t>
  </si>
  <si>
    <t>411327********4129</t>
  </si>
  <si>
    <t>党文</t>
  </si>
  <si>
    <t>411329********4115</t>
  </si>
  <si>
    <t>党铭座</t>
  </si>
  <si>
    <t>411327********4139</t>
  </si>
  <si>
    <t>父母</t>
  </si>
  <si>
    <t>李秀荣</t>
  </si>
  <si>
    <t>412928********412x</t>
  </si>
  <si>
    <t>党兴军</t>
  </si>
  <si>
    <t>412928********4118</t>
  </si>
  <si>
    <t>冯广连</t>
  </si>
  <si>
    <t>411322********2982</t>
  </si>
  <si>
    <t>150*****727</t>
  </si>
  <si>
    <t>马欢</t>
  </si>
  <si>
    <t>411322********2957</t>
  </si>
  <si>
    <t>马子惠</t>
  </si>
  <si>
    <t>411322********2929</t>
  </si>
  <si>
    <t>马驰原</t>
  </si>
  <si>
    <t>411322********2952</t>
  </si>
  <si>
    <t>李强</t>
  </si>
  <si>
    <t>412901********1034</t>
  </si>
  <si>
    <t>136*****993</t>
  </si>
  <si>
    <t>崔付娇</t>
  </si>
  <si>
    <t>411303********1543</t>
  </si>
  <si>
    <t>李政翱</t>
  </si>
  <si>
    <t>411302********0213</t>
  </si>
  <si>
    <t>张云</t>
  </si>
  <si>
    <t>412924********134X</t>
  </si>
  <si>
    <t>137*****321</t>
  </si>
  <si>
    <t>仵益范</t>
  </si>
  <si>
    <t>411303********0159</t>
  </si>
  <si>
    <t>张梓琪</t>
  </si>
  <si>
    <t>411303********0446</t>
  </si>
  <si>
    <t>王朝阳</t>
  </si>
  <si>
    <t>412901********4573</t>
  </si>
  <si>
    <t>135*****961</t>
  </si>
  <si>
    <t>白玉芝</t>
  </si>
  <si>
    <t>412924********2524</t>
  </si>
  <si>
    <t>139*****293</t>
  </si>
  <si>
    <t>项扬</t>
  </si>
  <si>
    <t>411302********0525</t>
  </si>
  <si>
    <t>项彦博</t>
  </si>
  <si>
    <t>411302********0272</t>
  </si>
  <si>
    <t>李付运</t>
  </si>
  <si>
    <t>411322********2940</t>
  </si>
  <si>
    <t>177*****779</t>
  </si>
  <si>
    <t>温泉公馆</t>
  </si>
  <si>
    <t>张文轩</t>
  </si>
  <si>
    <t>411303********0336</t>
  </si>
  <si>
    <t>吕瑞丽</t>
  </si>
  <si>
    <t>412828********5588</t>
  </si>
  <si>
    <t>156*****712</t>
  </si>
  <si>
    <t>葛跃辉</t>
  </si>
  <si>
    <t>411325********7016</t>
  </si>
  <si>
    <t>葛梦洋</t>
  </si>
  <si>
    <t>411328********7046</t>
  </si>
  <si>
    <t>户主的父亲</t>
  </si>
  <si>
    <t>葛喜成</t>
  </si>
  <si>
    <t>412929********7012</t>
  </si>
  <si>
    <t>柳骁</t>
  </si>
  <si>
    <t>411303********4810</t>
  </si>
  <si>
    <t>130*****579</t>
  </si>
  <si>
    <t>张金芳</t>
  </si>
  <si>
    <t>411303********5165</t>
  </si>
  <si>
    <t>柳恒瑞</t>
  </si>
  <si>
    <t>411303********0259</t>
  </si>
  <si>
    <t>柳雅静</t>
  </si>
  <si>
    <t>411303********044X</t>
  </si>
  <si>
    <t>陈玉敏</t>
  </si>
  <si>
    <t>410526********1168</t>
  </si>
  <si>
    <t>150*****240</t>
  </si>
  <si>
    <t>朱永才</t>
  </si>
  <si>
    <t>411303********2856</t>
  </si>
  <si>
    <t>朱娅馨</t>
  </si>
  <si>
    <t>411303********0342</t>
  </si>
  <si>
    <t>朱娅婷</t>
  </si>
  <si>
    <t>411303********0483</t>
  </si>
  <si>
    <t>朱晨毅</t>
  </si>
  <si>
    <t>411303********0093</t>
  </si>
  <si>
    <t>郝燕</t>
  </si>
  <si>
    <t>411326********2423</t>
  </si>
  <si>
    <t>183*****695</t>
  </si>
  <si>
    <t>翟金森</t>
  </si>
  <si>
    <t>411326********2414</t>
  </si>
  <si>
    <t>翟允婷</t>
  </si>
  <si>
    <t>411321********4449</t>
  </si>
  <si>
    <t>翟允乔</t>
  </si>
  <si>
    <t>411321********6209</t>
  </si>
  <si>
    <t>翟允权</t>
  </si>
  <si>
    <t>411321********0236</t>
  </si>
  <si>
    <t>黄振坤</t>
  </si>
  <si>
    <t>411303********2416</t>
  </si>
  <si>
    <t>187*****115</t>
  </si>
  <si>
    <t>姚小红</t>
  </si>
  <si>
    <t>411303********282X</t>
  </si>
  <si>
    <t>黄嘉珩</t>
  </si>
  <si>
    <t>411303********0077</t>
  </si>
  <si>
    <t>黄滢菡</t>
  </si>
  <si>
    <t>411303********0140</t>
  </si>
  <si>
    <t>张拴住</t>
  </si>
  <si>
    <t>412929********8231</t>
  </si>
  <si>
    <t>132*****460</t>
  </si>
  <si>
    <t>张自香</t>
  </si>
  <si>
    <t>412929********8226</t>
  </si>
  <si>
    <t>白新楹</t>
  </si>
  <si>
    <t>411303********1011</t>
  </si>
  <si>
    <t>131*****815</t>
  </si>
  <si>
    <t>李雪</t>
  </si>
  <si>
    <t>411302********0345</t>
  </si>
  <si>
    <t>朱博文</t>
  </si>
  <si>
    <t>411321********1832</t>
  </si>
  <si>
    <t>150*****228</t>
  </si>
  <si>
    <t>朱文山</t>
  </si>
  <si>
    <t>412932********181X</t>
  </si>
  <si>
    <t>张宗梅</t>
  </si>
  <si>
    <t>412932********1826</t>
  </si>
  <si>
    <t>妹妹</t>
  </si>
  <si>
    <t>朱美钰</t>
  </si>
  <si>
    <t>411330********1848</t>
  </si>
  <si>
    <t>弟弟</t>
  </si>
  <si>
    <t>朱子强</t>
  </si>
  <si>
    <t>411330********183X</t>
  </si>
  <si>
    <t>李素丽</t>
  </si>
  <si>
    <t>412928********4142</t>
  </si>
  <si>
    <t>137*****630</t>
  </si>
  <si>
    <t>王勇</t>
  </si>
  <si>
    <t>412901********1016</t>
  </si>
  <si>
    <t>王焰蒙</t>
  </si>
  <si>
    <t>411303********0087</t>
  </si>
  <si>
    <t>张春龙</t>
  </si>
  <si>
    <t>411324********3814</t>
  </si>
  <si>
    <t>137*****019</t>
  </si>
  <si>
    <t>漫香湖</t>
  </si>
  <si>
    <t>张俊敖</t>
  </si>
  <si>
    <t>411324********5635</t>
  </si>
  <si>
    <t>张俊贤</t>
  </si>
  <si>
    <t>411324********0193</t>
  </si>
  <si>
    <t>刘华锋</t>
  </si>
  <si>
    <t>41292********0738</t>
  </si>
  <si>
    <t>155*****388</t>
  </si>
  <si>
    <t>黄玉科</t>
  </si>
  <si>
    <t>41292********0725</t>
  </si>
  <si>
    <t>刘彤彤</t>
  </si>
  <si>
    <t>41130********0084</t>
  </si>
  <si>
    <t>刘冉冉</t>
  </si>
  <si>
    <t>41130********0367</t>
  </si>
  <si>
    <t>刘子墨</t>
  </si>
  <si>
    <t>41130********0078</t>
  </si>
  <si>
    <t>王跃庆</t>
  </si>
  <si>
    <t>41290********2010</t>
  </si>
  <si>
    <t>137*****471</t>
  </si>
  <si>
    <t>藏建萍</t>
  </si>
  <si>
    <t>41290********2024</t>
  </si>
  <si>
    <t>王婷</t>
  </si>
  <si>
    <t>41130********052X</t>
  </si>
  <si>
    <t>任柯</t>
  </si>
  <si>
    <t>41130********102X</t>
  </si>
  <si>
    <t>外孙</t>
  </si>
  <si>
    <t>宋奕阳</t>
  </si>
  <si>
    <t>41130********0075</t>
  </si>
  <si>
    <t>徐化炜</t>
  </si>
  <si>
    <t>41130********0111</t>
  </si>
  <si>
    <t>路俊雅</t>
  </si>
  <si>
    <t>411322********2445</t>
  </si>
  <si>
    <t>132*****766</t>
  </si>
  <si>
    <t>韩伟</t>
  </si>
  <si>
    <t>412902********7154</t>
  </si>
  <si>
    <t>黄路遥</t>
  </si>
  <si>
    <t>411303********0219</t>
  </si>
  <si>
    <t>黄河远</t>
  </si>
  <si>
    <t>411303********0235</t>
  </si>
  <si>
    <t>韩昊志</t>
  </si>
  <si>
    <t>411381********0115</t>
  </si>
  <si>
    <t>闫海露</t>
  </si>
  <si>
    <t>412924********2820</t>
  </si>
  <si>
    <t>183*****936</t>
  </si>
  <si>
    <t>孟兆宏</t>
  </si>
  <si>
    <t>412924********2853</t>
  </si>
  <si>
    <t>孟显举</t>
  </si>
  <si>
    <t>411302********0611</t>
  </si>
  <si>
    <t>孟显状</t>
  </si>
  <si>
    <t>411302********3115</t>
  </si>
  <si>
    <t>王付兰</t>
  </si>
  <si>
    <t>包书伟</t>
  </si>
  <si>
    <t>412924********2229</t>
  </si>
  <si>
    <t>139*****460</t>
  </si>
  <si>
    <t>谷召龙</t>
  </si>
  <si>
    <t>412901********0037</t>
  </si>
  <si>
    <t>张嘉祎</t>
  </si>
  <si>
    <t>411381********5927</t>
  </si>
  <si>
    <t>131*****651</t>
  </si>
  <si>
    <t>尹成喜</t>
  </si>
  <si>
    <t>411381********6759</t>
  </si>
  <si>
    <t>尹家和</t>
  </si>
  <si>
    <t>411303********0182</t>
  </si>
  <si>
    <t>杜建英</t>
  </si>
  <si>
    <t>411302********1328</t>
  </si>
  <si>
    <t>139*****727</t>
  </si>
  <si>
    <t>屠皓天</t>
  </si>
  <si>
    <t>411302********0456</t>
  </si>
  <si>
    <t>屠三刚</t>
  </si>
  <si>
    <t>412901********201X</t>
  </si>
  <si>
    <t>187*****977</t>
  </si>
  <si>
    <t>刘喜凤</t>
  </si>
  <si>
    <t>412901********2008</t>
  </si>
  <si>
    <t>王鹏</t>
  </si>
  <si>
    <t>412931********0031</t>
  </si>
  <si>
    <t>175*****588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</si>
</sst>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  <scheme val="maj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/>
      <protection locked="0"/>
    </xf>
    <xf numFmtId="49" fontId="4" fillId="0" borderId="9" xfId="50" applyNumberFormat="1" applyFont="1" applyFill="1" applyBorder="1" applyAlignment="1" applyProtection="1">
      <alignment horizontal="center" vertical="center"/>
      <protection locked="0"/>
    </xf>
    <xf numFmtId="0" fontId="4" fillId="0" borderId="10" xfId="0" applyNumberFormat="1" applyFont="1" applyFill="1" applyBorder="1" applyAlignment="1">
      <alignment horizontal="center" vertical="center"/>
    </xf>
    <xf numFmtId="49" fontId="4" fillId="0" borderId="10" xfId="50" applyNumberFormat="1" applyFont="1" applyFill="1" applyBorder="1" applyAlignment="1" applyProtection="1">
      <alignment horizontal="center" vertical="center"/>
      <protection locked="0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52" applyFont="1" applyFill="1" applyBorder="1" applyAlignment="1" applyProtection="1">
      <alignment horizontal="center" vertical="center"/>
    </xf>
    <xf numFmtId="49" fontId="4" fillId="0" borderId="1" xfId="52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49" fontId="4" fillId="0" borderId="11" xfId="50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53" applyNumberFormat="1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 applyProtection="1">
      <alignment horizontal="center" vertical="center"/>
    </xf>
    <xf numFmtId="49" fontId="4" fillId="0" borderId="1" xfId="53" applyNumberFormat="1" applyFont="1" applyFill="1" applyBorder="1" applyAlignment="1" applyProtection="1">
      <alignment horizontal="center" vertical="center"/>
      <protection locked="0"/>
    </xf>
    <xf numFmtId="49" fontId="4" fillId="0" borderId="9" xfId="53" applyNumberFormat="1" applyFont="1" applyFill="1" applyBorder="1" applyAlignment="1" applyProtection="1">
      <alignment horizontal="center" vertical="center"/>
      <protection locked="0"/>
    </xf>
    <xf numFmtId="49" fontId="4" fillId="0" borderId="10" xfId="53" applyNumberFormat="1" applyFont="1" applyFill="1" applyBorder="1" applyAlignment="1" applyProtection="1">
      <alignment horizontal="center" vertical="center"/>
      <protection locked="0"/>
    </xf>
    <xf numFmtId="49" fontId="4" fillId="0" borderId="11" xfId="53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54" applyFont="1" applyFill="1" applyBorder="1" applyAlignment="1" applyProtection="1">
      <alignment horizontal="center" vertical="center"/>
    </xf>
    <xf numFmtId="49" fontId="4" fillId="0" borderId="1" xfId="54" applyNumberFormat="1" applyFont="1" applyFill="1" applyBorder="1" applyAlignment="1" applyProtection="1">
      <alignment horizontal="center" vertical="center"/>
    </xf>
    <xf numFmtId="49" fontId="4" fillId="0" borderId="1" xfId="54" applyNumberFormat="1" applyFont="1" applyFill="1" applyBorder="1" applyAlignment="1" applyProtection="1">
      <alignment horizontal="center" vertical="center"/>
      <protection locked="0"/>
    </xf>
    <xf numFmtId="49" fontId="4" fillId="0" borderId="9" xfId="54" applyNumberFormat="1" applyFont="1" applyFill="1" applyBorder="1" applyAlignment="1" applyProtection="1">
      <alignment horizontal="center" vertical="center"/>
      <protection locked="0"/>
    </xf>
    <xf numFmtId="49" fontId="4" fillId="0" borderId="10" xfId="54" applyNumberFormat="1" applyFont="1" applyFill="1" applyBorder="1" applyAlignment="1" applyProtection="1">
      <alignment horizontal="center" vertical="center"/>
      <protection locked="0"/>
    </xf>
    <xf numFmtId="49" fontId="4" fillId="0" borderId="11" xfId="54" applyNumberFormat="1" applyFont="1" applyFill="1" applyBorder="1" applyAlignment="1" applyProtection="1">
      <alignment horizontal="center" vertical="center"/>
      <protection locked="0"/>
    </xf>
    <xf numFmtId="0" fontId="4" fillId="0" borderId="1" xfId="53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  <protection locked="0"/>
    </xf>
    <xf numFmtId="49" fontId="4" fillId="0" borderId="9" xfId="51" applyNumberFormat="1" applyFont="1" applyFill="1" applyBorder="1" applyAlignment="1" applyProtection="1">
      <alignment horizontal="center" vertical="center"/>
      <protection locked="0"/>
    </xf>
    <xf numFmtId="49" fontId="4" fillId="0" borderId="11" xfId="51" applyNumberFormat="1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" xfId="53" applyFont="1" applyFill="1" applyBorder="1" applyAlignment="1" applyProtection="1">
      <alignment horizontal="center" vertical="center"/>
    </xf>
    <xf numFmtId="176" fontId="4" fillId="0" borderId="9" xfId="0" applyNumberFormat="1" applyFont="1" applyFill="1" applyBorder="1" applyAlignment="1" applyProtection="1">
      <alignment horizontal="center" vertical="center"/>
      <protection locked="0"/>
    </xf>
    <xf numFmtId="176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49" applyNumberFormat="1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 2 2" xfId="50"/>
    <cellStyle name="常规 2 3" xfId="51"/>
    <cellStyle name="常规 3" xfId="52"/>
    <cellStyle name="常规 4 2" xfId="53"/>
    <cellStyle name="常规_Sheet1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4"/>
  <sheetViews>
    <sheetView tabSelected="1" workbookViewId="0">
      <selection activeCell="C129" sqref="C129:C144"/>
    </sheetView>
  </sheetViews>
  <sheetFormatPr defaultColWidth="9" defaultRowHeight="13.5"/>
  <cols>
    <col min="1" max="1" width="6.375" customWidth="1"/>
    <col min="2" max="2" width="9.875" customWidth="1"/>
    <col min="3" max="3" width="10.75" customWidth="1"/>
    <col min="4" max="4" width="22.625" customWidth="1"/>
    <col min="5" max="5" width="14.75" customWidth="1"/>
    <col min="7" max="7" width="7.375" customWidth="1"/>
    <col min="8" max="12" width="6.625" customWidth="1"/>
    <col min="13" max="13" width="7.75" customWidth="1"/>
    <col min="14" max="14" width="10.5" customWidth="1"/>
    <col min="15" max="15" width="10.375" customWidth="1"/>
  </cols>
  <sheetData>
    <row r="1" ht="27" spans="1:15">
      <c r="A1" s="1" t="s">
        <v>0</v>
      </c>
      <c r="B1" s="1"/>
      <c r="C1" s="1"/>
      <c r="D1" s="1"/>
      <c r="E1" s="1"/>
      <c r="F1" s="1"/>
      <c r="G1" s="2"/>
      <c r="H1" s="3"/>
      <c r="I1" s="1"/>
      <c r="J1" s="1"/>
      <c r="K1" s="1"/>
      <c r="L1" s="1"/>
      <c r="M1" s="1"/>
      <c r="N1" s="4"/>
      <c r="O1" s="4"/>
    </row>
    <row r="2" ht="14.25" spans="1:1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/>
      <c r="I2" s="13"/>
      <c r="J2" s="13"/>
      <c r="K2" s="13"/>
      <c r="L2" s="13"/>
      <c r="M2" s="13"/>
      <c r="N2" s="6" t="s">
        <v>8</v>
      </c>
      <c r="O2" s="6"/>
    </row>
    <row r="3" ht="14.25" spans="1:15">
      <c r="A3" s="5"/>
      <c r="B3" s="6"/>
      <c r="C3" s="7"/>
      <c r="D3" s="8"/>
      <c r="E3" s="9"/>
      <c r="F3" s="14"/>
      <c r="G3" s="15" t="s">
        <v>9</v>
      </c>
      <c r="H3" s="16"/>
      <c r="I3" s="17" t="s">
        <v>10</v>
      </c>
      <c r="J3" s="17"/>
      <c r="K3" s="6" t="s">
        <v>11</v>
      </c>
      <c r="L3" s="6"/>
      <c r="M3" s="6" t="s">
        <v>12</v>
      </c>
      <c r="N3" s="6"/>
      <c r="O3" s="6"/>
    </row>
    <row r="4" ht="50" customHeight="1" spans="1:15">
      <c r="A4" s="5"/>
      <c r="B4" s="6"/>
      <c r="C4" s="7"/>
      <c r="D4" s="8"/>
      <c r="E4" s="9"/>
      <c r="F4" s="18"/>
      <c r="G4" s="15" t="s">
        <v>13</v>
      </c>
      <c r="H4" s="16" t="s">
        <v>14</v>
      </c>
      <c r="I4" s="6" t="s">
        <v>15</v>
      </c>
      <c r="J4" s="16" t="s">
        <v>16</v>
      </c>
      <c r="K4" s="6" t="s">
        <v>17</v>
      </c>
      <c r="L4" s="16" t="s">
        <v>18</v>
      </c>
      <c r="M4" s="6"/>
      <c r="N4" s="6"/>
      <c r="O4" s="6"/>
    </row>
    <row r="5" ht="29" customHeight="1" spans="1:15">
      <c r="A5" s="19" t="s">
        <v>19</v>
      </c>
      <c r="B5" s="20"/>
      <c r="C5" s="20"/>
      <c r="D5" s="20"/>
      <c r="E5" s="20"/>
      <c r="F5" s="20"/>
      <c r="G5" s="21"/>
      <c r="H5" s="20"/>
      <c r="I5" s="20"/>
      <c r="J5" s="20"/>
      <c r="K5" s="20"/>
      <c r="L5" s="20"/>
      <c r="M5" s="20"/>
      <c r="N5" s="20"/>
      <c r="O5" s="22"/>
    </row>
    <row r="6" ht="29" customHeight="1" spans="1:15">
      <c r="A6" s="23">
        <v>1</v>
      </c>
      <c r="B6" s="23" t="s">
        <v>20</v>
      </c>
      <c r="C6" s="23" t="s">
        <v>21</v>
      </c>
      <c r="D6" s="23" t="s">
        <v>22</v>
      </c>
      <c r="E6" s="23" t="s">
        <v>23</v>
      </c>
      <c r="F6" s="23" t="s">
        <v>24</v>
      </c>
      <c r="G6" s="24">
        <v>2023</v>
      </c>
      <c r="H6" s="25">
        <v>30</v>
      </c>
      <c r="I6" s="23">
        <v>4</v>
      </c>
      <c r="J6" s="23">
        <v>30</v>
      </c>
      <c r="K6" s="23">
        <v>3</v>
      </c>
      <c r="L6" s="23">
        <v>15</v>
      </c>
      <c r="M6" s="23">
        <v>75</v>
      </c>
      <c r="N6" s="26" t="s">
        <v>25</v>
      </c>
      <c r="O6" s="26"/>
    </row>
    <row r="7" ht="29" customHeight="1" spans="1:15">
      <c r="A7" s="23"/>
      <c r="B7" s="23" t="s">
        <v>26</v>
      </c>
      <c r="C7" s="23" t="s">
        <v>27</v>
      </c>
      <c r="D7" s="23" t="s">
        <v>28</v>
      </c>
      <c r="E7" s="23"/>
      <c r="F7" s="23"/>
      <c r="G7" s="24"/>
      <c r="H7" s="27"/>
      <c r="I7" s="23"/>
      <c r="J7" s="23"/>
      <c r="K7" s="23"/>
      <c r="L7" s="23"/>
      <c r="M7" s="23"/>
      <c r="N7" s="26"/>
      <c r="O7" s="26"/>
    </row>
    <row r="8" ht="29" customHeight="1" spans="1:15">
      <c r="A8" s="23"/>
      <c r="B8" s="23" t="s">
        <v>29</v>
      </c>
      <c r="C8" s="23" t="s">
        <v>30</v>
      </c>
      <c r="D8" s="23" t="s">
        <v>31</v>
      </c>
      <c r="E8" s="23"/>
      <c r="F8" s="23"/>
      <c r="G8" s="24"/>
      <c r="H8" s="27"/>
      <c r="I8" s="23"/>
      <c r="J8" s="23"/>
      <c r="K8" s="23"/>
      <c r="L8" s="23"/>
      <c r="M8" s="23"/>
      <c r="N8" s="26"/>
      <c r="O8" s="26"/>
    </row>
    <row r="9" ht="29" customHeight="1" spans="1:15">
      <c r="A9" s="28" t="s">
        <v>32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29" customHeight="1" spans="1:15">
      <c r="A10" s="30">
        <f>MAX($A$9:A9)+1</f>
        <v>1</v>
      </c>
      <c r="B10" s="31" t="s">
        <v>20</v>
      </c>
      <c r="C10" s="32" t="s">
        <v>33</v>
      </c>
      <c r="D10" s="33" t="s">
        <v>34</v>
      </c>
      <c r="E10" s="34" t="s">
        <v>35</v>
      </c>
      <c r="F10" s="35"/>
      <c r="G10" s="24">
        <v>2018.03</v>
      </c>
      <c r="H10" s="25">
        <v>50</v>
      </c>
      <c r="I10" s="23">
        <v>5</v>
      </c>
      <c r="J10" s="23">
        <v>30</v>
      </c>
      <c r="K10" s="23">
        <v>6</v>
      </c>
      <c r="L10" s="23">
        <v>20</v>
      </c>
      <c r="M10" s="23">
        <v>100</v>
      </c>
      <c r="N10" s="26" t="s">
        <v>36</v>
      </c>
      <c r="O10" s="26" t="s">
        <v>25</v>
      </c>
    </row>
    <row r="11" ht="29" customHeight="1" spans="1:15">
      <c r="A11" s="36"/>
      <c r="B11" s="31" t="s">
        <v>26</v>
      </c>
      <c r="C11" s="32" t="s">
        <v>37</v>
      </c>
      <c r="D11" s="33" t="s">
        <v>38</v>
      </c>
      <c r="E11" s="34"/>
      <c r="F11" s="37"/>
      <c r="G11" s="24"/>
      <c r="H11" s="27"/>
      <c r="I11" s="23"/>
      <c r="J11" s="23"/>
      <c r="K11" s="23"/>
      <c r="L11" s="23"/>
      <c r="M11" s="23"/>
      <c r="N11" s="26"/>
      <c r="O11" s="26"/>
    </row>
    <row r="12" ht="29" customHeight="1" spans="1:15">
      <c r="A12" s="36"/>
      <c r="B12" s="38" t="s">
        <v>39</v>
      </c>
      <c r="C12" s="39" t="s">
        <v>40</v>
      </c>
      <c r="D12" s="40" t="s">
        <v>41</v>
      </c>
      <c r="E12" s="34"/>
      <c r="F12" s="37"/>
      <c r="G12" s="24"/>
      <c r="H12" s="27"/>
      <c r="I12" s="23"/>
      <c r="J12" s="23"/>
      <c r="K12" s="23"/>
      <c r="L12" s="23"/>
      <c r="M12" s="23"/>
      <c r="N12" s="26"/>
      <c r="O12" s="26"/>
    </row>
    <row r="13" ht="29" customHeight="1" spans="1:15">
      <c r="A13" s="36"/>
      <c r="B13" s="38" t="s">
        <v>42</v>
      </c>
      <c r="C13" s="39" t="s">
        <v>43</v>
      </c>
      <c r="D13" s="40" t="s">
        <v>44</v>
      </c>
      <c r="E13" s="34"/>
      <c r="F13" s="37"/>
      <c r="G13" s="24"/>
      <c r="H13" s="27"/>
      <c r="I13" s="23"/>
      <c r="J13" s="23"/>
      <c r="K13" s="23"/>
      <c r="L13" s="23"/>
      <c r="M13" s="23"/>
      <c r="N13" s="26"/>
      <c r="O13" s="26"/>
    </row>
    <row r="14" ht="29" customHeight="1" spans="1:15">
      <c r="A14" s="36"/>
      <c r="B14" s="38" t="s">
        <v>45</v>
      </c>
      <c r="C14" s="39" t="s">
        <v>46</v>
      </c>
      <c r="D14" s="40" t="s">
        <v>47</v>
      </c>
      <c r="E14" s="34"/>
      <c r="F14" s="37"/>
      <c r="G14" s="24"/>
      <c r="H14" s="27"/>
      <c r="I14" s="23"/>
      <c r="J14" s="23"/>
      <c r="K14" s="23"/>
      <c r="L14" s="23"/>
      <c r="M14" s="23"/>
      <c r="N14" s="26"/>
      <c r="O14" s="26"/>
    </row>
    <row r="15" ht="29" customHeight="1" spans="1:15">
      <c r="A15" s="41"/>
      <c r="B15" s="38" t="s">
        <v>48</v>
      </c>
      <c r="C15" s="39" t="s">
        <v>49</v>
      </c>
      <c r="D15" s="40" t="s">
        <v>50</v>
      </c>
      <c r="E15" s="34"/>
      <c r="F15" s="42"/>
      <c r="G15" s="24"/>
      <c r="H15" s="27"/>
      <c r="I15" s="23"/>
      <c r="J15" s="23"/>
      <c r="K15" s="23"/>
      <c r="L15" s="23"/>
      <c r="M15" s="23"/>
      <c r="N15" s="26"/>
      <c r="O15" s="26"/>
    </row>
    <row r="16" ht="29" customHeight="1" spans="1:15">
      <c r="A16" s="30">
        <f>MAX($A$9:A15)+1</f>
        <v>2</v>
      </c>
      <c r="B16" s="43" t="s">
        <v>20</v>
      </c>
      <c r="C16" s="44" t="s">
        <v>51</v>
      </c>
      <c r="D16" s="44" t="s">
        <v>52</v>
      </c>
      <c r="E16" s="45" t="s">
        <v>53</v>
      </c>
      <c r="F16" s="45"/>
      <c r="G16" s="24">
        <v>2020</v>
      </c>
      <c r="H16" s="25">
        <v>50</v>
      </c>
      <c r="I16" s="23">
        <v>5</v>
      </c>
      <c r="J16" s="23">
        <v>30</v>
      </c>
      <c r="K16" s="23">
        <v>4</v>
      </c>
      <c r="L16" s="23">
        <v>20</v>
      </c>
      <c r="M16" s="23">
        <v>100</v>
      </c>
      <c r="N16" s="26" t="s">
        <v>54</v>
      </c>
      <c r="O16" s="26" t="s">
        <v>36</v>
      </c>
    </row>
    <row r="17" ht="29" customHeight="1" spans="1:15">
      <c r="A17" s="36"/>
      <c r="B17" s="43" t="s">
        <v>26</v>
      </c>
      <c r="C17" s="44" t="s">
        <v>55</v>
      </c>
      <c r="D17" s="44" t="s">
        <v>56</v>
      </c>
      <c r="E17" s="45"/>
      <c r="F17" s="45"/>
      <c r="G17" s="24"/>
      <c r="H17" s="27"/>
      <c r="I17" s="23"/>
      <c r="J17" s="23"/>
      <c r="K17" s="23"/>
      <c r="L17" s="23"/>
      <c r="M17" s="23"/>
      <c r="N17" s="26"/>
      <c r="O17" s="26"/>
    </row>
    <row r="18" ht="29" customHeight="1" spans="1:15">
      <c r="A18" s="36"/>
      <c r="B18" s="43" t="s">
        <v>39</v>
      </c>
      <c r="C18" s="44" t="s">
        <v>57</v>
      </c>
      <c r="D18" s="44" t="s">
        <v>58</v>
      </c>
      <c r="E18" s="45"/>
      <c r="F18" s="45"/>
      <c r="G18" s="24"/>
      <c r="H18" s="27"/>
      <c r="I18" s="23"/>
      <c r="J18" s="23"/>
      <c r="K18" s="23"/>
      <c r="L18" s="23"/>
      <c r="M18" s="23"/>
      <c r="N18" s="26"/>
      <c r="O18" s="26"/>
    </row>
    <row r="19" ht="29" customHeight="1" spans="1:15">
      <c r="A19" s="41"/>
      <c r="B19" s="43" t="s">
        <v>39</v>
      </c>
      <c r="C19" s="44" t="s">
        <v>59</v>
      </c>
      <c r="D19" s="44" t="s">
        <v>60</v>
      </c>
      <c r="E19" s="45"/>
      <c r="F19" s="45"/>
      <c r="G19" s="24"/>
      <c r="H19" s="27"/>
      <c r="I19" s="23"/>
      <c r="J19" s="23"/>
      <c r="K19" s="23"/>
      <c r="L19" s="23"/>
      <c r="M19" s="23"/>
      <c r="N19" s="26"/>
      <c r="O19" s="26"/>
    </row>
    <row r="20" ht="29" customHeight="1" spans="1:15">
      <c r="A20" s="30">
        <f>MAX($A$9:A19)+1</f>
        <v>3</v>
      </c>
      <c r="B20" s="23" t="s">
        <v>20</v>
      </c>
      <c r="C20" s="23" t="s">
        <v>61</v>
      </c>
      <c r="D20" s="23" t="s">
        <v>62</v>
      </c>
      <c r="E20" s="23" t="s">
        <v>63</v>
      </c>
      <c r="F20" s="23"/>
      <c r="G20" s="24">
        <v>2021.1</v>
      </c>
      <c r="H20" s="25">
        <v>50</v>
      </c>
      <c r="I20" s="23">
        <v>6</v>
      </c>
      <c r="J20" s="23">
        <v>30</v>
      </c>
      <c r="K20" s="23">
        <v>4</v>
      </c>
      <c r="L20" s="23">
        <v>20</v>
      </c>
      <c r="M20" s="23">
        <v>100</v>
      </c>
      <c r="N20" s="26" t="s">
        <v>36</v>
      </c>
      <c r="O20" s="26"/>
    </row>
    <row r="21" ht="29" customHeight="1" spans="1:15">
      <c r="A21" s="36"/>
      <c r="B21" s="23" t="s">
        <v>26</v>
      </c>
      <c r="C21" s="23" t="s">
        <v>64</v>
      </c>
      <c r="D21" s="23" t="s">
        <v>65</v>
      </c>
      <c r="E21" s="23"/>
      <c r="F21" s="23"/>
      <c r="G21" s="24"/>
      <c r="H21" s="27"/>
      <c r="I21" s="23"/>
      <c r="J21" s="23"/>
      <c r="K21" s="23"/>
      <c r="L21" s="23"/>
      <c r="M21" s="23"/>
      <c r="N21" s="26"/>
      <c r="O21" s="26"/>
    </row>
    <row r="22" ht="29" customHeight="1" spans="1:15">
      <c r="A22" s="36"/>
      <c r="B22" s="23" t="s">
        <v>39</v>
      </c>
      <c r="C22" s="23" t="s">
        <v>66</v>
      </c>
      <c r="D22" s="23" t="s">
        <v>67</v>
      </c>
      <c r="E22" s="23"/>
      <c r="F22" s="23"/>
      <c r="G22" s="24"/>
      <c r="H22" s="27"/>
      <c r="I22" s="23"/>
      <c r="J22" s="23"/>
      <c r="K22" s="23"/>
      <c r="L22" s="23"/>
      <c r="M22" s="23"/>
      <c r="N22" s="26"/>
      <c r="O22" s="26"/>
    </row>
    <row r="23" ht="29" customHeight="1" spans="1:15">
      <c r="A23" s="41"/>
      <c r="B23" s="23" t="s">
        <v>29</v>
      </c>
      <c r="C23" s="23" t="s">
        <v>68</v>
      </c>
      <c r="D23" s="23" t="s">
        <v>69</v>
      </c>
      <c r="E23" s="23"/>
      <c r="F23" s="23"/>
      <c r="G23" s="24"/>
      <c r="H23" s="27"/>
      <c r="I23" s="23"/>
      <c r="J23" s="23"/>
      <c r="K23" s="23"/>
      <c r="L23" s="23"/>
      <c r="M23" s="23"/>
      <c r="N23" s="26"/>
      <c r="O23" s="26"/>
    </row>
    <row r="24" ht="29" customHeight="1" spans="1:15">
      <c r="A24" s="30">
        <f>MAX($A$9:A23)+1</f>
        <v>4</v>
      </c>
      <c r="B24" s="23" t="s">
        <v>20</v>
      </c>
      <c r="C24" s="23" t="s">
        <v>70</v>
      </c>
      <c r="D24" s="23" t="s">
        <v>71</v>
      </c>
      <c r="E24" s="23" t="s">
        <v>72</v>
      </c>
      <c r="F24" s="23"/>
      <c r="G24" s="24">
        <v>2021.11</v>
      </c>
      <c r="H24" s="25">
        <v>50</v>
      </c>
      <c r="I24" s="23">
        <v>3</v>
      </c>
      <c r="J24" s="23">
        <v>30</v>
      </c>
      <c r="K24" s="23">
        <v>4</v>
      </c>
      <c r="L24" s="23">
        <v>20</v>
      </c>
      <c r="M24" s="23">
        <v>100</v>
      </c>
      <c r="N24" s="26" t="s">
        <v>25</v>
      </c>
      <c r="O24" s="26" t="s">
        <v>36</v>
      </c>
    </row>
    <row r="25" ht="29" customHeight="1" spans="1:15">
      <c r="A25" s="36"/>
      <c r="B25" s="23" t="s">
        <v>26</v>
      </c>
      <c r="C25" s="23" t="s">
        <v>73</v>
      </c>
      <c r="D25" s="23" t="s">
        <v>74</v>
      </c>
      <c r="E25" s="23"/>
      <c r="F25" s="23"/>
      <c r="G25" s="24"/>
      <c r="H25" s="27"/>
      <c r="I25" s="23"/>
      <c r="J25" s="23"/>
      <c r="K25" s="23"/>
      <c r="L25" s="23"/>
      <c r="M25" s="23"/>
      <c r="N25" s="26"/>
      <c r="O25" s="26"/>
    </row>
    <row r="26" ht="29" customHeight="1" spans="1:15">
      <c r="A26" s="36"/>
      <c r="B26" s="23" t="s">
        <v>39</v>
      </c>
      <c r="C26" s="23" t="s">
        <v>75</v>
      </c>
      <c r="D26" s="23" t="s">
        <v>76</v>
      </c>
      <c r="E26" s="23"/>
      <c r="F26" s="23"/>
      <c r="G26" s="24"/>
      <c r="H26" s="27"/>
      <c r="I26" s="23"/>
      <c r="J26" s="23"/>
      <c r="K26" s="23"/>
      <c r="L26" s="23"/>
      <c r="M26" s="23"/>
      <c r="N26" s="26"/>
      <c r="O26" s="26"/>
    </row>
    <row r="27" ht="29" customHeight="1" spans="1:15">
      <c r="A27" s="41"/>
      <c r="B27" s="23" t="s">
        <v>29</v>
      </c>
      <c r="C27" s="23" t="s">
        <v>77</v>
      </c>
      <c r="D27" s="23" t="s">
        <v>78</v>
      </c>
      <c r="E27" s="23"/>
      <c r="F27" s="23"/>
      <c r="G27" s="24"/>
      <c r="H27" s="27"/>
      <c r="I27" s="23"/>
      <c r="J27" s="23"/>
      <c r="K27" s="23"/>
      <c r="L27" s="23"/>
      <c r="M27" s="23"/>
      <c r="N27" s="26"/>
      <c r="O27" s="26"/>
    </row>
    <row r="28" ht="29" customHeight="1" spans="1:15">
      <c r="A28" s="30">
        <f>MAX($A$9:A27)+1</f>
        <v>5</v>
      </c>
      <c r="B28" s="23" t="s">
        <v>20</v>
      </c>
      <c r="C28" s="23" t="s">
        <v>79</v>
      </c>
      <c r="D28" s="23" t="s">
        <v>80</v>
      </c>
      <c r="E28" s="23" t="s">
        <v>81</v>
      </c>
      <c r="F28" s="23"/>
      <c r="G28" s="24">
        <v>2017.09</v>
      </c>
      <c r="H28" s="25">
        <v>50</v>
      </c>
      <c r="I28" s="23">
        <v>4</v>
      </c>
      <c r="J28" s="23">
        <v>30</v>
      </c>
      <c r="K28" s="23">
        <v>3</v>
      </c>
      <c r="L28" s="23">
        <v>15</v>
      </c>
      <c r="M28" s="23">
        <v>95</v>
      </c>
      <c r="N28" s="26" t="s">
        <v>82</v>
      </c>
      <c r="O28" s="26" t="s">
        <v>83</v>
      </c>
    </row>
    <row r="29" ht="29" customHeight="1" spans="1:15">
      <c r="A29" s="36"/>
      <c r="B29" s="23" t="s">
        <v>26</v>
      </c>
      <c r="C29" s="23" t="s">
        <v>84</v>
      </c>
      <c r="D29" s="23" t="s">
        <v>85</v>
      </c>
      <c r="E29" s="23"/>
      <c r="F29" s="23"/>
      <c r="G29" s="24"/>
      <c r="H29" s="27"/>
      <c r="I29" s="23"/>
      <c r="J29" s="23"/>
      <c r="K29" s="23"/>
      <c r="L29" s="23"/>
      <c r="M29" s="23"/>
      <c r="N29" s="26"/>
      <c r="O29" s="26"/>
    </row>
    <row r="30" ht="29" customHeight="1" spans="1:15">
      <c r="A30" s="41"/>
      <c r="B30" s="23" t="s">
        <v>29</v>
      </c>
      <c r="C30" s="23" t="s">
        <v>86</v>
      </c>
      <c r="D30" s="23" t="s">
        <v>87</v>
      </c>
      <c r="E30" s="23"/>
      <c r="F30" s="23"/>
      <c r="G30" s="24"/>
      <c r="H30" s="27"/>
      <c r="I30" s="23"/>
      <c r="J30" s="23"/>
      <c r="K30" s="23"/>
      <c r="L30" s="23"/>
      <c r="M30" s="23"/>
      <c r="N30" s="26"/>
      <c r="O30" s="26"/>
    </row>
    <row r="31" ht="29" customHeight="1" spans="1:15">
      <c r="A31" s="30">
        <f>MAX($A$9:A30)+1</f>
        <v>6</v>
      </c>
      <c r="B31" s="46" t="s">
        <v>20</v>
      </c>
      <c r="C31" s="47" t="s">
        <v>88</v>
      </c>
      <c r="D31" s="47" t="s">
        <v>89</v>
      </c>
      <c r="E31" s="48" t="s">
        <v>90</v>
      </c>
      <c r="F31" s="49"/>
      <c r="G31" s="24">
        <v>2018</v>
      </c>
      <c r="H31" s="25">
        <v>50</v>
      </c>
      <c r="I31" s="23">
        <v>6</v>
      </c>
      <c r="J31" s="23">
        <v>30</v>
      </c>
      <c r="K31" s="23">
        <v>3</v>
      </c>
      <c r="L31" s="23">
        <v>15</v>
      </c>
      <c r="M31" s="23">
        <v>95</v>
      </c>
      <c r="N31" s="26" t="s">
        <v>25</v>
      </c>
      <c r="O31" s="26"/>
    </row>
    <row r="32" ht="29" customHeight="1" spans="1:15">
      <c r="A32" s="36"/>
      <c r="B32" s="46" t="s">
        <v>29</v>
      </c>
      <c r="C32" s="47" t="s">
        <v>91</v>
      </c>
      <c r="D32" s="47" t="s">
        <v>92</v>
      </c>
      <c r="E32" s="48"/>
      <c r="F32" s="50"/>
      <c r="G32" s="24"/>
      <c r="H32" s="27"/>
      <c r="I32" s="23"/>
      <c r="J32" s="23"/>
      <c r="K32" s="23"/>
      <c r="L32" s="23"/>
      <c r="M32" s="23"/>
      <c r="N32" s="26"/>
      <c r="O32" s="26"/>
    </row>
    <row r="33" ht="29" customHeight="1" spans="1:15">
      <c r="A33" s="41"/>
      <c r="B33" s="46" t="s">
        <v>29</v>
      </c>
      <c r="C33" s="47" t="s">
        <v>93</v>
      </c>
      <c r="D33" s="47" t="s">
        <v>94</v>
      </c>
      <c r="E33" s="48"/>
      <c r="F33" s="51"/>
      <c r="G33" s="24"/>
      <c r="H33" s="27"/>
      <c r="I33" s="23"/>
      <c r="J33" s="23"/>
      <c r="K33" s="23"/>
      <c r="L33" s="23"/>
      <c r="M33" s="23"/>
      <c r="N33" s="26"/>
      <c r="O33" s="26"/>
    </row>
    <row r="34" ht="29" customHeight="1" spans="1:15">
      <c r="A34" s="30">
        <f>MAX($A$9:A33)+1</f>
        <v>7</v>
      </c>
      <c r="B34" s="23" t="s">
        <v>20</v>
      </c>
      <c r="C34" s="52" t="s">
        <v>95</v>
      </c>
      <c r="D34" s="53" t="s">
        <v>96</v>
      </c>
      <c r="E34" s="54" t="s">
        <v>97</v>
      </c>
      <c r="F34" s="55"/>
      <c r="G34" s="24">
        <v>2018.03</v>
      </c>
      <c r="H34" s="25">
        <v>50</v>
      </c>
      <c r="I34" s="23">
        <v>3</v>
      </c>
      <c r="J34" s="23">
        <v>30</v>
      </c>
      <c r="K34" s="23">
        <v>3</v>
      </c>
      <c r="L34" s="23">
        <v>15</v>
      </c>
      <c r="M34" s="23">
        <v>95</v>
      </c>
      <c r="N34" s="26" t="s">
        <v>25</v>
      </c>
      <c r="O34" s="26" t="s">
        <v>36</v>
      </c>
    </row>
    <row r="35" ht="29" customHeight="1" spans="1:15">
      <c r="A35" s="56"/>
      <c r="B35" s="46" t="s">
        <v>98</v>
      </c>
      <c r="C35" s="47" t="s">
        <v>99</v>
      </c>
      <c r="D35" s="47" t="s">
        <v>100</v>
      </c>
      <c r="E35" s="54"/>
      <c r="F35" s="57"/>
      <c r="G35" s="24"/>
      <c r="H35" s="27"/>
      <c r="I35" s="23"/>
      <c r="J35" s="58"/>
      <c r="K35" s="23"/>
      <c r="L35" s="23"/>
      <c r="M35" s="58"/>
      <c r="N35" s="26"/>
      <c r="O35" s="26"/>
    </row>
    <row r="36" ht="29" customHeight="1" spans="1:15">
      <c r="A36" s="59"/>
      <c r="B36" s="46" t="s">
        <v>101</v>
      </c>
      <c r="C36" s="47" t="s">
        <v>102</v>
      </c>
      <c r="D36" s="47" t="s">
        <v>103</v>
      </c>
      <c r="E36" s="54"/>
      <c r="F36" s="60"/>
      <c r="G36" s="24"/>
      <c r="H36" s="27"/>
      <c r="I36" s="23"/>
      <c r="J36" s="58"/>
      <c r="K36" s="23"/>
      <c r="L36" s="23"/>
      <c r="M36" s="58"/>
      <c r="N36" s="26"/>
      <c r="O36" s="26"/>
    </row>
    <row r="37" ht="29" customHeight="1" spans="1:15">
      <c r="A37" s="30">
        <f>MAX($A$9:A36)+1</f>
        <v>8</v>
      </c>
      <c r="B37" s="23" t="s">
        <v>20</v>
      </c>
      <c r="C37" s="23" t="s">
        <v>104</v>
      </c>
      <c r="D37" s="23" t="s">
        <v>105</v>
      </c>
      <c r="E37" s="25" t="s">
        <v>106</v>
      </c>
      <c r="F37" s="25"/>
      <c r="G37" s="24">
        <v>2019</v>
      </c>
      <c r="H37" s="27">
        <v>50</v>
      </c>
      <c r="I37" s="23">
        <v>4</v>
      </c>
      <c r="J37" s="23">
        <v>30</v>
      </c>
      <c r="K37" s="23">
        <v>3</v>
      </c>
      <c r="L37" s="23">
        <v>15</v>
      </c>
      <c r="M37" s="23">
        <v>95</v>
      </c>
      <c r="N37" s="26" t="s">
        <v>82</v>
      </c>
      <c r="O37" s="26"/>
    </row>
    <row r="38" ht="29" customHeight="1" spans="1:15">
      <c r="A38" s="36"/>
      <c r="B38" s="23" t="s">
        <v>29</v>
      </c>
      <c r="C38" s="23" t="s">
        <v>107</v>
      </c>
      <c r="D38" s="23" t="s">
        <v>108</v>
      </c>
      <c r="E38" s="23"/>
      <c r="F38" s="25"/>
      <c r="G38" s="24"/>
      <c r="H38" s="27"/>
      <c r="I38" s="23"/>
      <c r="J38" s="23"/>
      <c r="K38" s="23"/>
      <c r="L38" s="23"/>
      <c r="M38" s="23"/>
      <c r="N38" s="26"/>
      <c r="O38" s="26"/>
    </row>
    <row r="39" ht="29" customHeight="1" spans="1:15">
      <c r="A39" s="36"/>
      <c r="B39" s="61" t="s">
        <v>29</v>
      </c>
      <c r="C39" s="61" t="s">
        <v>109</v>
      </c>
      <c r="D39" s="61" t="s">
        <v>110</v>
      </c>
      <c r="E39" s="61"/>
      <c r="F39" s="30"/>
      <c r="G39" s="62"/>
      <c r="H39" s="63"/>
      <c r="I39" s="61"/>
      <c r="J39" s="61"/>
      <c r="K39" s="61"/>
      <c r="L39" s="61"/>
      <c r="M39" s="61"/>
      <c r="N39" s="64"/>
      <c r="O39" s="64"/>
    </row>
    <row r="40" ht="29" customHeight="1" spans="1:15">
      <c r="A40" s="30">
        <f>MAX($A$9:A39)+1</f>
        <v>9</v>
      </c>
      <c r="B40" s="23" t="s">
        <v>20</v>
      </c>
      <c r="C40" s="23" t="s">
        <v>111</v>
      </c>
      <c r="D40" s="23" t="s">
        <v>112</v>
      </c>
      <c r="E40" s="23" t="s">
        <v>113</v>
      </c>
      <c r="F40" s="23"/>
      <c r="G40" s="24">
        <v>2019.09</v>
      </c>
      <c r="H40" s="25">
        <v>50</v>
      </c>
      <c r="I40" s="23">
        <v>4</v>
      </c>
      <c r="J40" s="23">
        <v>30</v>
      </c>
      <c r="K40" s="23">
        <v>3</v>
      </c>
      <c r="L40" s="23">
        <v>15</v>
      </c>
      <c r="M40" s="23">
        <v>95</v>
      </c>
      <c r="N40" s="26" t="s">
        <v>25</v>
      </c>
      <c r="O40" s="26" t="s">
        <v>36</v>
      </c>
    </row>
    <row r="41" ht="29" customHeight="1" spans="1:15">
      <c r="A41" s="36"/>
      <c r="B41" s="23" t="s">
        <v>26</v>
      </c>
      <c r="C41" s="23" t="s">
        <v>114</v>
      </c>
      <c r="D41" s="23" t="s">
        <v>115</v>
      </c>
      <c r="E41" s="23"/>
      <c r="F41" s="23"/>
      <c r="G41" s="24"/>
      <c r="H41" s="27"/>
      <c r="I41" s="23"/>
      <c r="J41" s="23"/>
      <c r="K41" s="23"/>
      <c r="L41" s="23"/>
      <c r="M41" s="23"/>
      <c r="N41" s="26"/>
      <c r="O41" s="26"/>
    </row>
    <row r="42" ht="29" customHeight="1" spans="1:15">
      <c r="A42" s="41"/>
      <c r="B42" s="23" t="s">
        <v>39</v>
      </c>
      <c r="C42" s="23" t="s">
        <v>116</v>
      </c>
      <c r="D42" s="23" t="s">
        <v>117</v>
      </c>
      <c r="E42" s="23"/>
      <c r="F42" s="23"/>
      <c r="G42" s="24"/>
      <c r="H42" s="27"/>
      <c r="I42" s="23"/>
      <c r="J42" s="23"/>
      <c r="K42" s="23"/>
      <c r="L42" s="23"/>
      <c r="M42" s="23"/>
      <c r="N42" s="26"/>
      <c r="O42" s="26"/>
    </row>
    <row r="43" ht="29" customHeight="1" spans="1:15">
      <c r="A43" s="30">
        <f>MAX($A$9:A42)+1</f>
        <v>10</v>
      </c>
      <c r="B43" s="23" t="s">
        <v>20</v>
      </c>
      <c r="C43" s="23" t="s">
        <v>118</v>
      </c>
      <c r="D43" s="23" t="s">
        <v>119</v>
      </c>
      <c r="E43" s="23" t="s">
        <v>120</v>
      </c>
      <c r="F43" s="23"/>
      <c r="G43" s="24">
        <v>2021.11</v>
      </c>
      <c r="H43" s="25">
        <v>50</v>
      </c>
      <c r="I43" s="23">
        <v>5</v>
      </c>
      <c r="J43" s="23">
        <v>30</v>
      </c>
      <c r="K43" s="23">
        <v>3</v>
      </c>
      <c r="L43" s="23">
        <v>15</v>
      </c>
      <c r="M43" s="23">
        <v>95</v>
      </c>
      <c r="N43" s="26" t="s">
        <v>25</v>
      </c>
      <c r="O43" s="26"/>
    </row>
    <row r="44" ht="29" customHeight="1" spans="1:15">
      <c r="A44" s="36"/>
      <c r="B44" s="23" t="s">
        <v>26</v>
      </c>
      <c r="C44" s="23" t="s">
        <v>121</v>
      </c>
      <c r="D44" s="23" t="s">
        <v>122</v>
      </c>
      <c r="E44" s="23"/>
      <c r="F44" s="23"/>
      <c r="G44" s="24"/>
      <c r="H44" s="27"/>
      <c r="I44" s="23"/>
      <c r="J44" s="23"/>
      <c r="K44" s="23"/>
      <c r="L44" s="23"/>
      <c r="M44" s="23"/>
      <c r="N44" s="26"/>
      <c r="O44" s="26"/>
    </row>
    <row r="45" ht="29" customHeight="1" spans="1:15">
      <c r="A45" s="41"/>
      <c r="B45" s="23" t="s">
        <v>39</v>
      </c>
      <c r="C45" s="23" t="s">
        <v>123</v>
      </c>
      <c r="D45" s="23" t="s">
        <v>124</v>
      </c>
      <c r="E45" s="23"/>
      <c r="F45" s="23"/>
      <c r="G45" s="24"/>
      <c r="H45" s="27"/>
      <c r="I45" s="23"/>
      <c r="J45" s="23"/>
      <c r="K45" s="23"/>
      <c r="L45" s="23"/>
      <c r="M45" s="23"/>
      <c r="N45" s="26"/>
      <c r="O45" s="26"/>
    </row>
    <row r="46" ht="28" customHeight="1" spans="1:15">
      <c r="A46" s="30">
        <f>MAX($A$9:A45)+1</f>
        <v>11</v>
      </c>
      <c r="B46" s="23" t="s">
        <v>20</v>
      </c>
      <c r="C46" s="52" t="s">
        <v>125</v>
      </c>
      <c r="D46" s="53" t="s">
        <v>126</v>
      </c>
      <c r="E46" s="65" t="s">
        <v>127</v>
      </c>
      <c r="F46" s="66"/>
      <c r="G46" s="24">
        <v>2022.04</v>
      </c>
      <c r="H46" s="25">
        <v>40</v>
      </c>
      <c r="I46" s="23">
        <v>5</v>
      </c>
      <c r="J46" s="23">
        <v>30</v>
      </c>
      <c r="K46" s="23">
        <v>6</v>
      </c>
      <c r="L46" s="23">
        <v>20</v>
      </c>
      <c r="M46" s="23">
        <v>90</v>
      </c>
      <c r="N46" s="26" t="s">
        <v>36</v>
      </c>
      <c r="O46" s="26" t="s">
        <v>25</v>
      </c>
    </row>
    <row r="47" ht="28" customHeight="1" spans="1:15">
      <c r="A47" s="36"/>
      <c r="B47" s="23" t="s">
        <v>26</v>
      </c>
      <c r="C47" s="52" t="s">
        <v>128</v>
      </c>
      <c r="D47" s="53" t="s">
        <v>129</v>
      </c>
      <c r="E47" s="65"/>
      <c r="F47" s="67"/>
      <c r="G47" s="24"/>
      <c r="H47" s="27"/>
      <c r="I47" s="23"/>
      <c r="J47" s="23"/>
      <c r="K47" s="23"/>
      <c r="L47" s="23"/>
      <c r="M47" s="23"/>
      <c r="N47" s="26"/>
      <c r="O47" s="26"/>
    </row>
    <row r="48" ht="28" customHeight="1" spans="1:15">
      <c r="A48" s="36"/>
      <c r="B48" s="23" t="s">
        <v>39</v>
      </c>
      <c r="C48" s="52" t="s">
        <v>130</v>
      </c>
      <c r="D48" s="53" t="s">
        <v>131</v>
      </c>
      <c r="E48" s="65"/>
      <c r="F48" s="67"/>
      <c r="G48" s="24"/>
      <c r="H48" s="27"/>
      <c r="I48" s="23"/>
      <c r="J48" s="23"/>
      <c r="K48" s="23"/>
      <c r="L48" s="23"/>
      <c r="M48" s="23"/>
      <c r="N48" s="26"/>
      <c r="O48" s="26"/>
    </row>
    <row r="49" ht="28" customHeight="1" spans="1:15">
      <c r="A49" s="36"/>
      <c r="B49" s="23" t="s">
        <v>132</v>
      </c>
      <c r="C49" s="52" t="s">
        <v>133</v>
      </c>
      <c r="D49" s="53" t="s">
        <v>134</v>
      </c>
      <c r="E49" s="65"/>
      <c r="F49" s="67"/>
      <c r="G49" s="24"/>
      <c r="H49" s="27"/>
      <c r="I49" s="23"/>
      <c r="J49" s="23"/>
      <c r="K49" s="23"/>
      <c r="L49" s="23"/>
      <c r="M49" s="23"/>
      <c r="N49" s="26"/>
      <c r="O49" s="26"/>
    </row>
    <row r="50" ht="28" customHeight="1" spans="1:15">
      <c r="A50" s="36"/>
      <c r="B50" s="23" t="s">
        <v>26</v>
      </c>
      <c r="C50" s="52" t="s">
        <v>135</v>
      </c>
      <c r="D50" s="53" t="s">
        <v>136</v>
      </c>
      <c r="E50" s="65"/>
      <c r="F50" s="67"/>
      <c r="G50" s="24"/>
      <c r="H50" s="27"/>
      <c r="I50" s="23"/>
      <c r="J50" s="23"/>
      <c r="K50" s="23"/>
      <c r="L50" s="23"/>
      <c r="M50" s="23"/>
      <c r="N50" s="26"/>
      <c r="O50" s="26"/>
    </row>
    <row r="51" ht="28" customHeight="1" spans="1:15">
      <c r="A51" s="41"/>
      <c r="B51" s="23" t="s">
        <v>137</v>
      </c>
      <c r="C51" s="52" t="s">
        <v>138</v>
      </c>
      <c r="D51" s="53" t="s">
        <v>139</v>
      </c>
      <c r="E51" s="65"/>
      <c r="F51" s="68"/>
      <c r="G51" s="24"/>
      <c r="H51" s="27"/>
      <c r="I51" s="23"/>
      <c r="J51" s="23"/>
      <c r="K51" s="23"/>
      <c r="L51" s="23"/>
      <c r="M51" s="23"/>
      <c r="N51" s="26"/>
      <c r="O51" s="26"/>
    </row>
    <row r="52" ht="28" customHeight="1" spans="1:15">
      <c r="A52" s="30">
        <f>MAX($A$9:A51)+1</f>
        <v>12</v>
      </c>
      <c r="B52" s="69" t="s">
        <v>20</v>
      </c>
      <c r="C52" s="69" t="s">
        <v>140</v>
      </c>
      <c r="D52" s="69" t="s">
        <v>141</v>
      </c>
      <c r="E52" s="69" t="s">
        <v>142</v>
      </c>
      <c r="F52" s="70"/>
      <c r="G52" s="24">
        <v>2022.1</v>
      </c>
      <c r="H52" s="25">
        <v>40</v>
      </c>
      <c r="I52" s="23">
        <v>4</v>
      </c>
      <c r="J52" s="23">
        <v>30</v>
      </c>
      <c r="K52" s="23">
        <v>4</v>
      </c>
      <c r="L52" s="23">
        <v>20</v>
      </c>
      <c r="M52" s="23">
        <v>90</v>
      </c>
      <c r="N52" s="26" t="s">
        <v>25</v>
      </c>
      <c r="O52" s="26"/>
    </row>
    <row r="53" ht="28" customHeight="1" spans="1:15">
      <c r="A53" s="36"/>
      <c r="B53" s="69" t="s">
        <v>132</v>
      </c>
      <c r="C53" s="69" t="s">
        <v>143</v>
      </c>
      <c r="D53" s="69" t="s">
        <v>144</v>
      </c>
      <c r="E53" s="69"/>
      <c r="F53" s="71"/>
      <c r="G53" s="24"/>
      <c r="H53" s="27"/>
      <c r="I53" s="23"/>
      <c r="J53" s="23"/>
      <c r="K53" s="23"/>
      <c r="L53" s="23"/>
      <c r="M53" s="23"/>
      <c r="N53" s="26"/>
      <c r="O53" s="26"/>
    </row>
    <row r="54" ht="28" customHeight="1" spans="1:15">
      <c r="A54" s="36"/>
      <c r="B54" s="69" t="s">
        <v>39</v>
      </c>
      <c r="C54" s="69" t="s">
        <v>145</v>
      </c>
      <c r="D54" s="69" t="s">
        <v>146</v>
      </c>
      <c r="E54" s="69"/>
      <c r="F54" s="71"/>
      <c r="G54" s="24"/>
      <c r="H54" s="27"/>
      <c r="I54" s="23"/>
      <c r="J54" s="23"/>
      <c r="K54" s="23"/>
      <c r="L54" s="23"/>
      <c r="M54" s="23"/>
      <c r="N54" s="26"/>
      <c r="O54" s="26"/>
    </row>
    <row r="55" ht="28" customHeight="1" spans="1:15">
      <c r="A55" s="41"/>
      <c r="B55" s="69" t="s">
        <v>29</v>
      </c>
      <c r="C55" s="69" t="s">
        <v>147</v>
      </c>
      <c r="D55" s="69" t="s">
        <v>148</v>
      </c>
      <c r="E55" s="69"/>
      <c r="F55" s="72"/>
      <c r="G55" s="24"/>
      <c r="H55" s="27"/>
      <c r="I55" s="23"/>
      <c r="J55" s="23"/>
      <c r="K55" s="23"/>
      <c r="L55" s="23"/>
      <c r="M55" s="23"/>
      <c r="N55" s="26"/>
      <c r="O55" s="26"/>
    </row>
    <row r="56" ht="28" customHeight="1" spans="1:15">
      <c r="A56" s="30">
        <f>MAX($A$9:A55)+1</f>
        <v>13</v>
      </c>
      <c r="B56" s="73" t="s">
        <v>20</v>
      </c>
      <c r="C56" s="74" t="s">
        <v>149</v>
      </c>
      <c r="D56" s="75" t="s">
        <v>150</v>
      </c>
      <c r="E56" s="76" t="s">
        <v>151</v>
      </c>
      <c r="F56" s="77"/>
      <c r="G56" s="24">
        <v>2019</v>
      </c>
      <c r="H56" s="25">
        <v>50</v>
      </c>
      <c r="I56" s="23">
        <v>2</v>
      </c>
      <c r="J56" s="23">
        <v>20</v>
      </c>
      <c r="K56" s="23">
        <v>3</v>
      </c>
      <c r="L56" s="23">
        <v>15</v>
      </c>
      <c r="M56" s="23">
        <v>85</v>
      </c>
      <c r="N56" s="26" t="s">
        <v>152</v>
      </c>
      <c r="O56" s="26"/>
    </row>
    <row r="57" ht="28" customHeight="1" spans="1:15">
      <c r="A57" s="36"/>
      <c r="B57" s="73" t="s">
        <v>26</v>
      </c>
      <c r="C57" s="74" t="s">
        <v>153</v>
      </c>
      <c r="D57" s="75" t="s">
        <v>154</v>
      </c>
      <c r="E57" s="76"/>
      <c r="F57" s="78"/>
      <c r="G57" s="24"/>
      <c r="H57" s="27"/>
      <c r="I57" s="23"/>
      <c r="J57" s="23"/>
      <c r="K57" s="23"/>
      <c r="L57" s="23"/>
      <c r="M57" s="23"/>
      <c r="N57" s="26"/>
      <c r="O57" s="26"/>
    </row>
    <row r="58" ht="28" customHeight="1" spans="1:15">
      <c r="A58" s="41"/>
      <c r="B58" s="73" t="s">
        <v>39</v>
      </c>
      <c r="C58" s="74" t="s">
        <v>155</v>
      </c>
      <c r="D58" s="75" t="s">
        <v>156</v>
      </c>
      <c r="E58" s="76"/>
      <c r="F58" s="79"/>
      <c r="G58" s="24"/>
      <c r="H58" s="27"/>
      <c r="I58" s="23"/>
      <c r="J58" s="23"/>
      <c r="K58" s="23"/>
      <c r="L58" s="23"/>
      <c r="M58" s="23"/>
      <c r="N58" s="26"/>
      <c r="O58" s="26"/>
    </row>
    <row r="59" ht="28" customHeight="1" spans="1:15">
      <c r="A59" s="25">
        <f>MAX($A$9:A58)+1</f>
        <v>14</v>
      </c>
      <c r="B59" s="80" t="s">
        <v>20</v>
      </c>
      <c r="C59" s="23" t="s">
        <v>157</v>
      </c>
      <c r="D59" s="104" t="s">
        <v>158</v>
      </c>
      <c r="E59" s="23" t="s">
        <v>159</v>
      </c>
      <c r="F59" s="23"/>
      <c r="G59" s="24">
        <v>2019.11</v>
      </c>
      <c r="H59" s="25">
        <v>50</v>
      </c>
      <c r="I59" s="23">
        <v>3</v>
      </c>
      <c r="J59" s="23">
        <v>30</v>
      </c>
      <c r="K59" s="23">
        <v>1</v>
      </c>
      <c r="L59" s="23">
        <v>5</v>
      </c>
      <c r="M59" s="23">
        <v>85</v>
      </c>
      <c r="N59" s="26" t="s">
        <v>160</v>
      </c>
      <c r="O59" s="26" t="s">
        <v>36</v>
      </c>
    </row>
    <row r="60" ht="28" customHeight="1" spans="1:15">
      <c r="A60" s="30">
        <f>MAX($A$9:A59)+1</f>
        <v>15</v>
      </c>
      <c r="B60" s="23" t="s">
        <v>20</v>
      </c>
      <c r="C60" s="52" t="s">
        <v>161</v>
      </c>
      <c r="D60" s="53" t="s">
        <v>162</v>
      </c>
      <c r="E60" s="54" t="s">
        <v>163</v>
      </c>
      <c r="F60" s="55"/>
      <c r="G60" s="24">
        <v>2018.03</v>
      </c>
      <c r="H60" s="25">
        <v>50</v>
      </c>
      <c r="I60" s="23">
        <v>2</v>
      </c>
      <c r="J60" s="23">
        <v>20</v>
      </c>
      <c r="K60" s="23">
        <v>2</v>
      </c>
      <c r="L60" s="23">
        <v>10</v>
      </c>
      <c r="M60" s="23">
        <v>80</v>
      </c>
      <c r="N60" s="26" t="s">
        <v>25</v>
      </c>
      <c r="O60" s="26"/>
    </row>
    <row r="61" ht="28" customHeight="1" spans="1:15">
      <c r="A61" s="41"/>
      <c r="B61" s="23" t="s">
        <v>26</v>
      </c>
      <c r="C61" s="52" t="s">
        <v>164</v>
      </c>
      <c r="D61" s="53" t="s">
        <v>165</v>
      </c>
      <c r="E61" s="54"/>
      <c r="F61" s="60"/>
      <c r="G61" s="24"/>
      <c r="H61" s="27"/>
      <c r="I61" s="23"/>
      <c r="J61" s="23"/>
      <c r="K61" s="23"/>
      <c r="L61" s="23"/>
      <c r="M61" s="23"/>
      <c r="N61" s="26"/>
      <c r="O61" s="26"/>
    </row>
    <row r="62" ht="28" customHeight="1" spans="1:15">
      <c r="A62" s="30">
        <f>MAX($A$9:A61)+1</f>
        <v>16</v>
      </c>
      <c r="B62" s="82" t="s">
        <v>20</v>
      </c>
      <c r="C62" s="32" t="s">
        <v>166</v>
      </c>
      <c r="D62" s="33" t="s">
        <v>167</v>
      </c>
      <c r="E62" s="83" t="s">
        <v>168</v>
      </c>
      <c r="F62" s="84"/>
      <c r="G62" s="24">
        <v>2018.04</v>
      </c>
      <c r="H62" s="25">
        <v>50</v>
      </c>
      <c r="I62" s="23">
        <v>2</v>
      </c>
      <c r="J62" s="23">
        <v>20</v>
      </c>
      <c r="K62" s="23">
        <v>2</v>
      </c>
      <c r="L62" s="23">
        <v>10</v>
      </c>
      <c r="M62" s="23">
        <v>80</v>
      </c>
      <c r="N62" s="26" t="s">
        <v>25</v>
      </c>
      <c r="O62" s="26"/>
    </row>
    <row r="63" ht="28" customHeight="1" spans="1:15">
      <c r="A63" s="41"/>
      <c r="B63" s="82" t="s">
        <v>26</v>
      </c>
      <c r="C63" s="32" t="s">
        <v>169</v>
      </c>
      <c r="D63" s="33" t="s">
        <v>170</v>
      </c>
      <c r="E63" s="83"/>
      <c r="F63" s="85"/>
      <c r="G63" s="24"/>
      <c r="H63" s="27"/>
      <c r="I63" s="23"/>
      <c r="J63" s="23"/>
      <c r="K63" s="23"/>
      <c r="L63" s="23"/>
      <c r="M63" s="23"/>
      <c r="N63" s="26"/>
      <c r="O63" s="26"/>
    </row>
    <row r="64" ht="28" customHeight="1" spans="1:15">
      <c r="A64" s="30">
        <f>MAX($A$9:A63)+1</f>
        <v>17</v>
      </c>
      <c r="B64" s="23" t="s">
        <v>20</v>
      </c>
      <c r="C64" s="23" t="s">
        <v>171</v>
      </c>
      <c r="D64" s="105" t="s">
        <v>172</v>
      </c>
      <c r="E64" s="61" t="s">
        <v>173</v>
      </c>
      <c r="F64" s="61"/>
      <c r="G64" s="62">
        <v>2023.04</v>
      </c>
      <c r="H64" s="30">
        <v>30</v>
      </c>
      <c r="I64" s="30">
        <v>6</v>
      </c>
      <c r="J64" s="30">
        <v>30</v>
      </c>
      <c r="K64" s="30">
        <v>7</v>
      </c>
      <c r="L64" s="30">
        <v>20</v>
      </c>
      <c r="M64" s="30">
        <v>80</v>
      </c>
      <c r="N64" s="86" t="s">
        <v>83</v>
      </c>
      <c r="O64" s="86" t="s">
        <v>174</v>
      </c>
    </row>
    <row r="65" ht="28" customHeight="1" spans="1:15">
      <c r="A65" s="36"/>
      <c r="B65" s="23" t="s">
        <v>26</v>
      </c>
      <c r="C65" s="23" t="s">
        <v>175</v>
      </c>
      <c r="D65" s="106" t="s">
        <v>176</v>
      </c>
      <c r="E65" s="87"/>
      <c r="F65" s="87"/>
      <c r="G65" s="88"/>
      <c r="H65" s="89"/>
      <c r="I65" s="89"/>
      <c r="J65" s="89"/>
      <c r="K65" s="89"/>
      <c r="L65" s="89"/>
      <c r="M65" s="89"/>
      <c r="N65" s="90"/>
      <c r="O65" s="90"/>
    </row>
    <row r="66" ht="28" customHeight="1" spans="1:15">
      <c r="A66" s="36"/>
      <c r="B66" s="23" t="s">
        <v>177</v>
      </c>
      <c r="C66" s="23" t="s">
        <v>178</v>
      </c>
      <c r="D66" s="106" t="s">
        <v>179</v>
      </c>
      <c r="E66" s="87"/>
      <c r="F66" s="87"/>
      <c r="G66" s="88"/>
      <c r="H66" s="89"/>
      <c r="I66" s="89"/>
      <c r="J66" s="89"/>
      <c r="K66" s="89"/>
      <c r="L66" s="89"/>
      <c r="M66" s="89"/>
      <c r="N66" s="90"/>
      <c r="O66" s="90"/>
    </row>
    <row r="67" ht="28" customHeight="1" spans="1:15">
      <c r="A67" s="36"/>
      <c r="B67" s="23" t="s">
        <v>177</v>
      </c>
      <c r="C67" s="23" t="s">
        <v>180</v>
      </c>
      <c r="D67" s="106" t="s">
        <v>181</v>
      </c>
      <c r="E67" s="87"/>
      <c r="F67" s="87"/>
      <c r="G67" s="88"/>
      <c r="H67" s="89"/>
      <c r="I67" s="89"/>
      <c r="J67" s="89"/>
      <c r="K67" s="89"/>
      <c r="L67" s="89"/>
      <c r="M67" s="89"/>
      <c r="N67" s="90"/>
      <c r="O67" s="90"/>
    </row>
    <row r="68" ht="28" customHeight="1" spans="1:15">
      <c r="A68" s="36"/>
      <c r="B68" s="23" t="s">
        <v>177</v>
      </c>
      <c r="C68" s="23" t="s">
        <v>182</v>
      </c>
      <c r="D68" s="106" t="s">
        <v>183</v>
      </c>
      <c r="E68" s="87"/>
      <c r="F68" s="87"/>
      <c r="G68" s="88"/>
      <c r="H68" s="89"/>
      <c r="I68" s="89"/>
      <c r="J68" s="89"/>
      <c r="K68" s="89"/>
      <c r="L68" s="89"/>
      <c r="M68" s="89"/>
      <c r="N68" s="90"/>
      <c r="O68" s="90"/>
    </row>
    <row r="69" ht="28" customHeight="1" spans="1:15">
      <c r="A69" s="36"/>
      <c r="B69" s="23" t="s">
        <v>184</v>
      </c>
      <c r="C69" s="23" t="s">
        <v>185</v>
      </c>
      <c r="D69" s="106" t="s">
        <v>186</v>
      </c>
      <c r="E69" s="87"/>
      <c r="F69" s="87"/>
      <c r="G69" s="88"/>
      <c r="H69" s="89"/>
      <c r="I69" s="89"/>
      <c r="J69" s="89"/>
      <c r="K69" s="89"/>
      <c r="L69" s="89"/>
      <c r="M69" s="89"/>
      <c r="N69" s="90"/>
      <c r="O69" s="90"/>
    </row>
    <row r="70" ht="28" customHeight="1" spans="1:15">
      <c r="A70" s="41"/>
      <c r="B70" s="23" t="s">
        <v>184</v>
      </c>
      <c r="C70" s="23" t="s">
        <v>187</v>
      </c>
      <c r="D70" s="106" t="s">
        <v>188</v>
      </c>
      <c r="E70" s="91"/>
      <c r="F70" s="91"/>
      <c r="G70" s="92"/>
      <c r="H70" s="93"/>
      <c r="I70" s="93"/>
      <c r="J70" s="93"/>
      <c r="K70" s="93"/>
      <c r="L70" s="93"/>
      <c r="M70" s="93"/>
      <c r="N70" s="94"/>
      <c r="O70" s="94"/>
    </row>
    <row r="71" ht="28" customHeight="1" spans="1:15">
      <c r="A71" s="30">
        <f>MAX($A$9:A70)+1</f>
        <v>18</v>
      </c>
      <c r="B71" s="23" t="s">
        <v>20</v>
      </c>
      <c r="C71" s="23" t="s">
        <v>189</v>
      </c>
      <c r="D71" s="105" t="s">
        <v>190</v>
      </c>
      <c r="E71" s="23" t="s">
        <v>191</v>
      </c>
      <c r="F71" s="23"/>
      <c r="G71" s="24">
        <v>2023.04</v>
      </c>
      <c r="H71" s="25">
        <v>30</v>
      </c>
      <c r="I71" s="23">
        <v>3</v>
      </c>
      <c r="J71" s="23">
        <v>30</v>
      </c>
      <c r="K71" s="23">
        <v>4</v>
      </c>
      <c r="L71" s="23">
        <v>20</v>
      </c>
      <c r="M71" s="23">
        <v>80</v>
      </c>
      <c r="N71" s="26" t="s">
        <v>36</v>
      </c>
      <c r="O71" s="26" t="s">
        <v>25</v>
      </c>
    </row>
    <row r="72" ht="28" customHeight="1" spans="1:15">
      <c r="A72" s="36"/>
      <c r="B72" s="23" t="s">
        <v>26</v>
      </c>
      <c r="C72" s="23" t="s">
        <v>192</v>
      </c>
      <c r="D72" s="106" t="s">
        <v>193</v>
      </c>
      <c r="E72" s="23"/>
      <c r="F72" s="23"/>
      <c r="G72" s="24"/>
      <c r="H72" s="27"/>
      <c r="I72" s="23"/>
      <c r="J72" s="23"/>
      <c r="K72" s="23"/>
      <c r="L72" s="23"/>
      <c r="M72" s="23"/>
      <c r="N72" s="26"/>
      <c r="O72" s="26"/>
    </row>
    <row r="73" ht="28" customHeight="1" spans="1:15">
      <c r="A73" s="36"/>
      <c r="B73" s="23" t="s">
        <v>177</v>
      </c>
      <c r="C73" s="23" t="s">
        <v>194</v>
      </c>
      <c r="D73" s="106" t="s">
        <v>195</v>
      </c>
      <c r="E73" s="23"/>
      <c r="F73" s="23"/>
      <c r="G73" s="24"/>
      <c r="H73" s="27"/>
      <c r="I73" s="23"/>
      <c r="J73" s="23"/>
      <c r="K73" s="23"/>
      <c r="L73" s="23"/>
      <c r="M73" s="23"/>
      <c r="N73" s="26"/>
      <c r="O73" s="26"/>
    </row>
    <row r="74" ht="28" customHeight="1" spans="1:15">
      <c r="A74" s="41"/>
      <c r="B74" s="23" t="s">
        <v>177</v>
      </c>
      <c r="C74" s="23" t="s">
        <v>196</v>
      </c>
      <c r="D74" s="106" t="s">
        <v>197</v>
      </c>
      <c r="E74" s="23"/>
      <c r="F74" s="23"/>
      <c r="G74" s="24"/>
      <c r="H74" s="27"/>
      <c r="I74" s="23"/>
      <c r="J74" s="23"/>
      <c r="K74" s="23"/>
      <c r="L74" s="23"/>
      <c r="M74" s="23"/>
      <c r="N74" s="26"/>
      <c r="O74" s="26"/>
    </row>
    <row r="75" ht="28" customHeight="1" spans="1:15">
      <c r="A75" s="30">
        <f>MAX($A$9:A74)+1</f>
        <v>19</v>
      </c>
      <c r="B75" s="23" t="s">
        <v>20</v>
      </c>
      <c r="C75" s="52" t="s">
        <v>198</v>
      </c>
      <c r="D75" s="53" t="s">
        <v>199</v>
      </c>
      <c r="E75" s="54" t="s">
        <v>200</v>
      </c>
      <c r="F75" s="55"/>
      <c r="G75" s="24">
        <v>2019</v>
      </c>
      <c r="H75" s="25">
        <v>50</v>
      </c>
      <c r="I75" s="23">
        <v>1</v>
      </c>
      <c r="J75" s="23">
        <v>10</v>
      </c>
      <c r="K75" s="23">
        <v>3</v>
      </c>
      <c r="L75" s="23">
        <v>15</v>
      </c>
      <c r="M75" s="23">
        <v>75</v>
      </c>
      <c r="N75" s="26" t="s">
        <v>25</v>
      </c>
      <c r="O75" s="26" t="s">
        <v>152</v>
      </c>
    </row>
    <row r="76" ht="28" customHeight="1" spans="1:15">
      <c r="A76" s="36"/>
      <c r="B76" s="23" t="s">
        <v>26</v>
      </c>
      <c r="C76" s="52" t="s">
        <v>201</v>
      </c>
      <c r="D76" s="53" t="s">
        <v>202</v>
      </c>
      <c r="E76" s="54"/>
      <c r="F76" s="57"/>
      <c r="G76" s="24"/>
      <c r="H76" s="27"/>
      <c r="I76" s="23"/>
      <c r="J76" s="23"/>
      <c r="K76" s="23"/>
      <c r="L76" s="23"/>
      <c r="M76" s="23"/>
      <c r="N76" s="26"/>
      <c r="O76" s="26"/>
    </row>
    <row r="77" ht="28" customHeight="1" spans="1:15">
      <c r="A77" s="41"/>
      <c r="B77" s="23" t="s">
        <v>39</v>
      </c>
      <c r="C77" s="52" t="s">
        <v>203</v>
      </c>
      <c r="D77" s="53" t="s">
        <v>204</v>
      </c>
      <c r="E77" s="54"/>
      <c r="F77" s="60"/>
      <c r="G77" s="24"/>
      <c r="H77" s="27"/>
      <c r="I77" s="23"/>
      <c r="J77" s="23"/>
      <c r="K77" s="23"/>
      <c r="L77" s="23"/>
      <c r="M77" s="23"/>
      <c r="N77" s="26"/>
      <c r="O77" s="26"/>
    </row>
    <row r="78" ht="26" customHeight="1" spans="1:15">
      <c r="A78" s="30">
        <f>MAX($A$9:A77)+1</f>
        <v>20</v>
      </c>
      <c r="B78" s="80" t="s">
        <v>20</v>
      </c>
      <c r="C78" s="95" t="s">
        <v>205</v>
      </c>
      <c r="D78" s="47" t="s">
        <v>206</v>
      </c>
      <c r="E78" s="48" t="s">
        <v>207</v>
      </c>
      <c r="F78" s="49"/>
      <c r="G78" s="24">
        <v>2019.12</v>
      </c>
      <c r="H78" s="25">
        <v>50</v>
      </c>
      <c r="I78" s="23">
        <v>1</v>
      </c>
      <c r="J78" s="23">
        <v>10</v>
      </c>
      <c r="K78" s="23">
        <v>3</v>
      </c>
      <c r="L78" s="23">
        <v>15</v>
      </c>
      <c r="M78" s="23">
        <v>75</v>
      </c>
      <c r="N78" s="26" t="s">
        <v>36</v>
      </c>
      <c r="O78" s="26"/>
    </row>
    <row r="79" ht="26" customHeight="1" spans="1:15">
      <c r="A79" s="36"/>
      <c r="B79" s="23" t="s">
        <v>39</v>
      </c>
      <c r="C79" s="52" t="s">
        <v>208</v>
      </c>
      <c r="D79" s="53" t="s">
        <v>209</v>
      </c>
      <c r="E79" s="48"/>
      <c r="F79" s="50"/>
      <c r="G79" s="24"/>
      <c r="H79" s="27"/>
      <c r="I79" s="23"/>
      <c r="J79" s="23"/>
      <c r="K79" s="23"/>
      <c r="L79" s="23"/>
      <c r="M79" s="23"/>
      <c r="N79" s="26"/>
      <c r="O79" s="26"/>
    </row>
    <row r="80" ht="26" customHeight="1" spans="1:15">
      <c r="A80" s="41"/>
      <c r="B80" s="23" t="s">
        <v>29</v>
      </c>
      <c r="C80" s="52" t="s">
        <v>210</v>
      </c>
      <c r="D80" s="53" t="s">
        <v>211</v>
      </c>
      <c r="E80" s="48"/>
      <c r="F80" s="51"/>
      <c r="G80" s="24"/>
      <c r="H80" s="27"/>
      <c r="I80" s="23"/>
      <c r="J80" s="23"/>
      <c r="K80" s="23"/>
      <c r="L80" s="23"/>
      <c r="M80" s="23"/>
      <c r="N80" s="26"/>
      <c r="O80" s="26"/>
    </row>
    <row r="81" ht="26" customHeight="1" spans="1:15">
      <c r="A81" s="25">
        <f>MAX($A$9:A80)+1</f>
        <v>21</v>
      </c>
      <c r="B81" s="80" t="s">
        <v>20</v>
      </c>
      <c r="C81" s="23" t="s">
        <v>212</v>
      </c>
      <c r="D81" s="44" t="s">
        <v>213</v>
      </c>
      <c r="E81" s="45" t="s">
        <v>214</v>
      </c>
      <c r="F81" s="23"/>
      <c r="G81" s="24">
        <v>2022.05</v>
      </c>
      <c r="H81" s="25">
        <v>40</v>
      </c>
      <c r="I81" s="23">
        <v>4</v>
      </c>
      <c r="J81" s="23">
        <v>30</v>
      </c>
      <c r="K81" s="23">
        <v>1</v>
      </c>
      <c r="L81" s="23">
        <v>5</v>
      </c>
      <c r="M81" s="23">
        <v>75</v>
      </c>
      <c r="N81" s="26" t="s">
        <v>36</v>
      </c>
      <c r="O81" s="26" t="s">
        <v>152</v>
      </c>
    </row>
    <row r="82" ht="26" customHeight="1" spans="1:15">
      <c r="A82" s="30">
        <f>MAX($A$9:A81)+1</f>
        <v>22</v>
      </c>
      <c r="B82" s="23" t="s">
        <v>20</v>
      </c>
      <c r="C82" s="52" t="s">
        <v>215</v>
      </c>
      <c r="D82" s="53" t="s">
        <v>216</v>
      </c>
      <c r="E82" s="66" t="s">
        <v>217</v>
      </c>
      <c r="F82" s="66"/>
      <c r="G82" s="96">
        <v>2022.02</v>
      </c>
      <c r="H82" s="30">
        <v>40</v>
      </c>
      <c r="I82" s="63">
        <v>2</v>
      </c>
      <c r="J82" s="63">
        <v>20</v>
      </c>
      <c r="K82" s="63">
        <v>3</v>
      </c>
      <c r="L82" s="63">
        <v>10</v>
      </c>
      <c r="M82" s="30">
        <v>70</v>
      </c>
      <c r="N82" s="63" t="s">
        <v>36</v>
      </c>
      <c r="O82" s="63"/>
    </row>
    <row r="83" ht="26" customHeight="1" spans="1:15">
      <c r="A83" s="36"/>
      <c r="B83" s="23" t="s">
        <v>29</v>
      </c>
      <c r="C83" s="52" t="s">
        <v>218</v>
      </c>
      <c r="D83" s="53" t="s">
        <v>219</v>
      </c>
      <c r="E83" s="67"/>
      <c r="F83" s="67"/>
      <c r="G83" s="97"/>
      <c r="H83" s="89"/>
      <c r="I83" s="89"/>
      <c r="J83" s="89"/>
      <c r="K83" s="89"/>
      <c r="L83" s="89"/>
      <c r="M83" s="89"/>
      <c r="N83" s="89"/>
      <c r="O83" s="89"/>
    </row>
    <row r="84" ht="26" customHeight="1" spans="1:15">
      <c r="A84" s="36"/>
      <c r="B84" s="23" t="s">
        <v>39</v>
      </c>
      <c r="C84" s="52" t="s">
        <v>220</v>
      </c>
      <c r="D84" s="53" t="s">
        <v>221</v>
      </c>
      <c r="E84" s="67"/>
      <c r="F84" s="67"/>
      <c r="G84" s="97"/>
      <c r="H84" s="89"/>
      <c r="I84" s="89"/>
      <c r="J84" s="89"/>
      <c r="K84" s="89"/>
      <c r="L84" s="89"/>
      <c r="M84" s="89"/>
      <c r="N84" s="89"/>
      <c r="O84" s="89"/>
    </row>
    <row r="85" ht="26" customHeight="1" spans="1:15">
      <c r="A85" s="30">
        <f>MAX($A$9:A84)+1</f>
        <v>23</v>
      </c>
      <c r="B85" s="23" t="s">
        <v>20</v>
      </c>
      <c r="C85" s="23" t="s">
        <v>222</v>
      </c>
      <c r="D85" s="23" t="s">
        <v>223</v>
      </c>
      <c r="E85" s="25" t="s">
        <v>224</v>
      </c>
      <c r="F85" s="25"/>
      <c r="G85" s="24">
        <v>2023</v>
      </c>
      <c r="H85" s="25">
        <v>30</v>
      </c>
      <c r="I85" s="23">
        <v>3</v>
      </c>
      <c r="J85" s="23">
        <v>30</v>
      </c>
      <c r="K85" s="23">
        <v>2</v>
      </c>
      <c r="L85" s="23">
        <v>10</v>
      </c>
      <c r="M85" s="23">
        <v>70</v>
      </c>
      <c r="N85" s="26" t="s">
        <v>36</v>
      </c>
      <c r="O85" s="26" t="s">
        <v>225</v>
      </c>
    </row>
    <row r="86" ht="26" customHeight="1" spans="1:15">
      <c r="A86" s="41"/>
      <c r="B86" s="23" t="s">
        <v>39</v>
      </c>
      <c r="C86" s="23" t="s">
        <v>226</v>
      </c>
      <c r="D86" s="23" t="s">
        <v>227</v>
      </c>
      <c r="E86" s="23"/>
      <c r="F86" s="25"/>
      <c r="G86" s="24"/>
      <c r="H86" s="27"/>
      <c r="I86" s="23"/>
      <c r="J86" s="23"/>
      <c r="K86" s="23"/>
      <c r="L86" s="23"/>
      <c r="M86" s="23"/>
      <c r="N86" s="26"/>
      <c r="O86" s="26"/>
    </row>
    <row r="87" ht="26" customHeight="1" spans="1:15">
      <c r="A87" s="30">
        <f>MAX($A$9:A86)+1</f>
        <v>24</v>
      </c>
      <c r="B87" s="23" t="s">
        <v>20</v>
      </c>
      <c r="C87" s="23" t="s">
        <v>228</v>
      </c>
      <c r="D87" s="23" t="s">
        <v>229</v>
      </c>
      <c r="E87" s="23" t="s">
        <v>230</v>
      </c>
      <c r="F87" s="61"/>
      <c r="G87" s="24">
        <v>2024.05</v>
      </c>
      <c r="H87" s="25">
        <v>20</v>
      </c>
      <c r="I87" s="23">
        <v>6</v>
      </c>
      <c r="J87" s="23">
        <v>30</v>
      </c>
      <c r="K87" s="23">
        <v>4</v>
      </c>
      <c r="L87" s="23">
        <v>20</v>
      </c>
      <c r="M87" s="23">
        <v>70</v>
      </c>
      <c r="N87" s="26" t="s">
        <v>25</v>
      </c>
      <c r="O87" s="26"/>
    </row>
    <row r="88" ht="26" customHeight="1" spans="1:15">
      <c r="A88" s="36"/>
      <c r="B88" s="23" t="s">
        <v>132</v>
      </c>
      <c r="C88" s="23" t="s">
        <v>231</v>
      </c>
      <c r="D88" s="23" t="s">
        <v>232</v>
      </c>
      <c r="E88" s="23"/>
      <c r="F88" s="87"/>
      <c r="G88" s="24"/>
      <c r="H88" s="27"/>
      <c r="I88" s="23"/>
      <c r="J88" s="23"/>
      <c r="K88" s="23"/>
      <c r="L88" s="23"/>
      <c r="M88" s="23"/>
      <c r="N88" s="26"/>
      <c r="O88" s="26"/>
    </row>
    <row r="89" ht="26" customHeight="1" spans="1:15">
      <c r="A89" s="36"/>
      <c r="B89" s="23" t="s">
        <v>29</v>
      </c>
      <c r="C89" s="23" t="s">
        <v>233</v>
      </c>
      <c r="D89" s="23" t="s">
        <v>234</v>
      </c>
      <c r="E89" s="23"/>
      <c r="F89" s="87"/>
      <c r="G89" s="24"/>
      <c r="H89" s="27"/>
      <c r="I89" s="23"/>
      <c r="J89" s="23"/>
      <c r="K89" s="23"/>
      <c r="L89" s="23"/>
      <c r="M89" s="23"/>
      <c r="N89" s="26"/>
      <c r="O89" s="26"/>
    </row>
    <row r="90" ht="26" customHeight="1" spans="1:15">
      <c r="A90" s="41"/>
      <c r="B90" s="23" t="s">
        <v>235</v>
      </c>
      <c r="C90" s="23" t="s">
        <v>236</v>
      </c>
      <c r="D90" s="23" t="s">
        <v>237</v>
      </c>
      <c r="E90" s="23"/>
      <c r="F90" s="91"/>
      <c r="G90" s="24"/>
      <c r="H90" s="27"/>
      <c r="I90" s="23"/>
      <c r="J90" s="23"/>
      <c r="K90" s="23"/>
      <c r="L90" s="23"/>
      <c r="M90" s="23"/>
      <c r="N90" s="26"/>
      <c r="O90" s="26"/>
    </row>
    <row r="91" ht="26" customHeight="1" spans="1:15">
      <c r="A91" s="30">
        <f>MAX($A$9:A90)+1</f>
        <v>25</v>
      </c>
      <c r="B91" s="23" t="s">
        <v>20</v>
      </c>
      <c r="C91" s="23" t="s">
        <v>238</v>
      </c>
      <c r="D91" s="23" t="s">
        <v>239</v>
      </c>
      <c r="E91" s="25" t="s">
        <v>240</v>
      </c>
      <c r="F91" s="25"/>
      <c r="G91" s="98">
        <v>2024</v>
      </c>
      <c r="H91" s="98">
        <v>20</v>
      </c>
      <c r="I91" s="23">
        <v>5</v>
      </c>
      <c r="J91" s="23">
        <v>30</v>
      </c>
      <c r="K91" s="26">
        <v>4</v>
      </c>
      <c r="L91" s="26">
        <v>20</v>
      </c>
      <c r="M91" s="23">
        <v>70</v>
      </c>
      <c r="N91" s="26" t="s">
        <v>83</v>
      </c>
      <c r="O91" s="26" t="s">
        <v>174</v>
      </c>
    </row>
    <row r="92" ht="26" customHeight="1" spans="1:15">
      <c r="A92" s="36"/>
      <c r="B92" s="23" t="s">
        <v>26</v>
      </c>
      <c r="C92" s="23" t="s">
        <v>241</v>
      </c>
      <c r="D92" s="23" t="s">
        <v>242</v>
      </c>
      <c r="E92" s="23"/>
      <c r="F92" s="25"/>
      <c r="G92" s="99"/>
      <c r="H92" s="100"/>
      <c r="I92" s="23"/>
      <c r="J92" s="23"/>
      <c r="K92" s="23"/>
      <c r="L92" s="26"/>
      <c r="M92" s="23"/>
      <c r="N92" s="26"/>
      <c r="O92" s="26"/>
    </row>
    <row r="93" ht="26" customHeight="1" spans="1:15">
      <c r="A93" s="36"/>
      <c r="B93" s="23" t="s">
        <v>39</v>
      </c>
      <c r="C93" s="23" t="s">
        <v>243</v>
      </c>
      <c r="D93" s="23" t="s">
        <v>244</v>
      </c>
      <c r="E93" s="23"/>
      <c r="F93" s="25"/>
      <c r="G93" s="99"/>
      <c r="H93" s="100"/>
      <c r="I93" s="23"/>
      <c r="J93" s="23"/>
      <c r="K93" s="23"/>
      <c r="L93" s="26"/>
      <c r="M93" s="23"/>
      <c r="N93" s="26"/>
      <c r="O93" s="26"/>
    </row>
    <row r="94" ht="26" customHeight="1" spans="1:15">
      <c r="A94" s="41"/>
      <c r="B94" s="23" t="s">
        <v>29</v>
      </c>
      <c r="C94" s="23" t="s">
        <v>245</v>
      </c>
      <c r="D94" s="23" t="s">
        <v>246</v>
      </c>
      <c r="E94" s="23"/>
      <c r="F94" s="25"/>
      <c r="G94" s="99"/>
      <c r="H94" s="100"/>
      <c r="I94" s="23"/>
      <c r="J94" s="23"/>
      <c r="K94" s="23"/>
      <c r="L94" s="26"/>
      <c r="M94" s="23"/>
      <c r="N94" s="26"/>
      <c r="O94" s="26"/>
    </row>
    <row r="95" ht="28" customHeight="1" spans="1:15">
      <c r="A95" s="30">
        <f>MAX($A$9:A94)+1</f>
        <v>26</v>
      </c>
      <c r="B95" s="23" t="s">
        <v>20</v>
      </c>
      <c r="C95" s="23" t="s">
        <v>247</v>
      </c>
      <c r="D95" s="23" t="s">
        <v>248</v>
      </c>
      <c r="E95" s="23" t="s">
        <v>249</v>
      </c>
      <c r="F95" s="23"/>
      <c r="G95" s="24">
        <v>2024.01</v>
      </c>
      <c r="H95" s="25">
        <v>20</v>
      </c>
      <c r="I95" s="23">
        <v>3</v>
      </c>
      <c r="J95" s="23">
        <v>30</v>
      </c>
      <c r="K95" s="23">
        <v>5</v>
      </c>
      <c r="L95" s="23">
        <v>20</v>
      </c>
      <c r="M95" s="23">
        <v>70</v>
      </c>
      <c r="N95" s="26" t="s">
        <v>36</v>
      </c>
      <c r="O95" s="26" t="s">
        <v>25</v>
      </c>
    </row>
    <row r="96" ht="28" customHeight="1" spans="1:15">
      <c r="A96" s="56"/>
      <c r="B96" s="23" t="s">
        <v>132</v>
      </c>
      <c r="C96" s="23" t="s">
        <v>250</v>
      </c>
      <c r="D96" s="23" t="s">
        <v>251</v>
      </c>
      <c r="E96" s="23"/>
      <c r="F96" s="23"/>
      <c r="G96" s="24"/>
      <c r="H96" s="27"/>
      <c r="I96" s="58"/>
      <c r="J96" s="58"/>
      <c r="K96" s="23"/>
      <c r="L96" s="23"/>
      <c r="M96" s="58"/>
      <c r="N96" s="26"/>
      <c r="O96" s="26"/>
    </row>
    <row r="97" ht="28" customHeight="1" spans="1:15">
      <c r="A97" s="56"/>
      <c r="B97" s="23" t="s">
        <v>29</v>
      </c>
      <c r="C97" s="23" t="s">
        <v>252</v>
      </c>
      <c r="D97" s="23" t="s">
        <v>253</v>
      </c>
      <c r="E97" s="23"/>
      <c r="F97" s="23"/>
      <c r="G97" s="24"/>
      <c r="H97" s="27"/>
      <c r="I97" s="58"/>
      <c r="J97" s="58"/>
      <c r="K97" s="23"/>
      <c r="L97" s="23"/>
      <c r="M97" s="58"/>
      <c r="N97" s="26"/>
      <c r="O97" s="26"/>
    </row>
    <row r="98" ht="28" customHeight="1" spans="1:15">
      <c r="A98" s="56"/>
      <c r="B98" s="23" t="s">
        <v>29</v>
      </c>
      <c r="C98" s="23" t="s">
        <v>254</v>
      </c>
      <c r="D98" s="23" t="s">
        <v>255</v>
      </c>
      <c r="E98" s="23"/>
      <c r="F98" s="23"/>
      <c r="G98" s="24"/>
      <c r="H98" s="27"/>
      <c r="I98" s="58"/>
      <c r="J98" s="58"/>
      <c r="K98" s="23"/>
      <c r="L98" s="23"/>
      <c r="M98" s="58"/>
      <c r="N98" s="26"/>
      <c r="O98" s="26"/>
    </row>
    <row r="99" ht="28" customHeight="1" spans="1:15">
      <c r="A99" s="59"/>
      <c r="B99" s="23" t="s">
        <v>39</v>
      </c>
      <c r="C99" s="23" t="s">
        <v>256</v>
      </c>
      <c r="D99" s="23" t="s">
        <v>257</v>
      </c>
      <c r="E99" s="23"/>
      <c r="F99" s="23"/>
      <c r="G99" s="24"/>
      <c r="H99" s="27"/>
      <c r="I99" s="58"/>
      <c r="J99" s="58"/>
      <c r="K99" s="23"/>
      <c r="L99" s="23"/>
      <c r="M99" s="58"/>
      <c r="N99" s="26"/>
      <c r="O99" s="26"/>
    </row>
    <row r="100" ht="28" customHeight="1" spans="1:15">
      <c r="A100" s="30">
        <f>MAX($A$9:A99)+1</f>
        <v>27</v>
      </c>
      <c r="B100" s="23" t="s">
        <v>20</v>
      </c>
      <c r="C100" s="23" t="s">
        <v>258</v>
      </c>
      <c r="D100" s="23" t="s">
        <v>259</v>
      </c>
      <c r="E100" s="23" t="s">
        <v>260</v>
      </c>
      <c r="F100" s="23"/>
      <c r="G100" s="24">
        <v>2024.03</v>
      </c>
      <c r="H100" s="25">
        <v>20</v>
      </c>
      <c r="I100" s="23">
        <v>3</v>
      </c>
      <c r="J100" s="23">
        <v>30</v>
      </c>
      <c r="K100" s="23">
        <v>5</v>
      </c>
      <c r="L100" s="23">
        <v>20</v>
      </c>
      <c r="M100" s="23">
        <v>70</v>
      </c>
      <c r="N100" s="26" t="s">
        <v>25</v>
      </c>
      <c r="O100" s="26"/>
    </row>
    <row r="101" ht="28" customHeight="1" spans="1:15">
      <c r="A101" s="56"/>
      <c r="B101" s="23" t="s">
        <v>26</v>
      </c>
      <c r="C101" s="23" t="s">
        <v>261</v>
      </c>
      <c r="D101" s="23" t="s">
        <v>262</v>
      </c>
      <c r="E101" s="23"/>
      <c r="F101" s="23"/>
      <c r="G101" s="24"/>
      <c r="H101" s="27"/>
      <c r="I101" s="58"/>
      <c r="J101" s="58"/>
      <c r="K101" s="23"/>
      <c r="L101" s="23"/>
      <c r="M101" s="58"/>
      <c r="N101" s="26"/>
      <c r="O101" s="26"/>
    </row>
    <row r="102" ht="28" customHeight="1" spans="1:15">
      <c r="A102" s="56"/>
      <c r="B102" s="23" t="s">
        <v>29</v>
      </c>
      <c r="C102" s="23" t="s">
        <v>263</v>
      </c>
      <c r="D102" s="23" t="s">
        <v>264</v>
      </c>
      <c r="E102" s="23"/>
      <c r="F102" s="23"/>
      <c r="G102" s="24"/>
      <c r="H102" s="27"/>
      <c r="I102" s="58"/>
      <c r="J102" s="58"/>
      <c r="K102" s="23"/>
      <c r="L102" s="23"/>
      <c r="M102" s="58"/>
      <c r="N102" s="26"/>
      <c r="O102" s="26"/>
    </row>
    <row r="103" ht="28" customHeight="1" spans="1:15">
      <c r="A103" s="56"/>
      <c r="B103" s="23" t="s">
        <v>29</v>
      </c>
      <c r="C103" s="23" t="s">
        <v>265</v>
      </c>
      <c r="D103" s="23" t="s">
        <v>266</v>
      </c>
      <c r="E103" s="23"/>
      <c r="F103" s="23"/>
      <c r="G103" s="24"/>
      <c r="H103" s="27"/>
      <c r="I103" s="58"/>
      <c r="J103" s="58"/>
      <c r="K103" s="23"/>
      <c r="L103" s="23"/>
      <c r="M103" s="58"/>
      <c r="N103" s="26"/>
      <c r="O103" s="26"/>
    </row>
    <row r="104" ht="28" customHeight="1" spans="1:15">
      <c r="A104" s="59"/>
      <c r="B104" s="23" t="s">
        <v>39</v>
      </c>
      <c r="C104" s="23" t="s">
        <v>267</v>
      </c>
      <c r="D104" s="23" t="s">
        <v>268</v>
      </c>
      <c r="E104" s="23"/>
      <c r="F104" s="23"/>
      <c r="G104" s="24"/>
      <c r="H104" s="27"/>
      <c r="I104" s="58"/>
      <c r="J104" s="58"/>
      <c r="K104" s="23"/>
      <c r="L104" s="23"/>
      <c r="M104" s="58"/>
      <c r="N104" s="26"/>
      <c r="O104" s="26"/>
    </row>
    <row r="105" ht="28" customHeight="1" spans="1:15">
      <c r="A105" s="30">
        <f>MAX($A$9:A104)+1</f>
        <v>28</v>
      </c>
      <c r="B105" s="80" t="s">
        <v>20</v>
      </c>
      <c r="C105" s="23" t="s">
        <v>269</v>
      </c>
      <c r="D105" s="47" t="s">
        <v>270</v>
      </c>
      <c r="E105" s="23" t="s">
        <v>271</v>
      </c>
      <c r="F105" s="23"/>
      <c r="G105" s="24">
        <v>2024.04</v>
      </c>
      <c r="H105" s="25">
        <v>20</v>
      </c>
      <c r="I105" s="23">
        <v>3</v>
      </c>
      <c r="J105" s="23">
        <v>30</v>
      </c>
      <c r="K105" s="23">
        <v>4</v>
      </c>
      <c r="L105" s="23">
        <v>20</v>
      </c>
      <c r="M105" s="23">
        <v>70</v>
      </c>
      <c r="N105" s="26" t="s">
        <v>25</v>
      </c>
      <c r="O105" s="26"/>
    </row>
    <row r="106" ht="28" customHeight="1" spans="1:15">
      <c r="A106" s="56"/>
      <c r="B106" s="80" t="s">
        <v>26</v>
      </c>
      <c r="C106" s="23" t="s">
        <v>272</v>
      </c>
      <c r="D106" s="27" t="s">
        <v>273</v>
      </c>
      <c r="E106" s="23"/>
      <c r="F106" s="23"/>
      <c r="G106" s="24"/>
      <c r="H106" s="27"/>
      <c r="I106" s="58"/>
      <c r="J106" s="58"/>
      <c r="K106" s="23"/>
      <c r="L106" s="23"/>
      <c r="M106" s="58"/>
      <c r="N106" s="26"/>
      <c r="O106" s="26"/>
    </row>
    <row r="107" ht="28" customHeight="1" spans="1:15">
      <c r="A107" s="56"/>
      <c r="B107" s="80" t="s">
        <v>177</v>
      </c>
      <c r="C107" s="23" t="s">
        <v>274</v>
      </c>
      <c r="D107" s="27" t="s">
        <v>275</v>
      </c>
      <c r="E107" s="23"/>
      <c r="F107" s="23"/>
      <c r="G107" s="24"/>
      <c r="H107" s="27"/>
      <c r="I107" s="58"/>
      <c r="J107" s="58"/>
      <c r="K107" s="23"/>
      <c r="L107" s="23"/>
      <c r="M107" s="58"/>
      <c r="N107" s="26"/>
      <c r="O107" s="26"/>
    </row>
    <row r="108" ht="28" customHeight="1" spans="1:15">
      <c r="A108" s="59"/>
      <c r="B108" s="80" t="s">
        <v>177</v>
      </c>
      <c r="C108" s="23" t="s">
        <v>276</v>
      </c>
      <c r="D108" s="27" t="s">
        <v>277</v>
      </c>
      <c r="E108" s="23"/>
      <c r="F108" s="23"/>
      <c r="G108" s="24"/>
      <c r="H108" s="27"/>
      <c r="I108" s="58"/>
      <c r="J108" s="58"/>
      <c r="K108" s="23"/>
      <c r="L108" s="23"/>
      <c r="M108" s="58"/>
      <c r="N108" s="26"/>
      <c r="O108" s="26"/>
    </row>
    <row r="109" ht="28" customHeight="1" spans="1:15">
      <c r="A109" s="30">
        <f>MAX($A$9:A108)+1</f>
        <v>29</v>
      </c>
      <c r="B109" s="23" t="s">
        <v>20</v>
      </c>
      <c r="C109" s="23" t="s">
        <v>278</v>
      </c>
      <c r="D109" s="23" t="s">
        <v>279</v>
      </c>
      <c r="E109" s="23" t="s">
        <v>280</v>
      </c>
      <c r="F109" s="23"/>
      <c r="G109" s="24">
        <v>2021.1</v>
      </c>
      <c r="H109" s="25">
        <v>50</v>
      </c>
      <c r="I109" s="23">
        <v>0</v>
      </c>
      <c r="J109" s="23">
        <v>0</v>
      </c>
      <c r="K109" s="23">
        <v>2</v>
      </c>
      <c r="L109" s="23">
        <v>10</v>
      </c>
      <c r="M109" s="23">
        <v>60</v>
      </c>
      <c r="N109" s="26" t="s">
        <v>152</v>
      </c>
      <c r="O109" s="26"/>
    </row>
    <row r="110" ht="28" customHeight="1" spans="1:15">
      <c r="A110" s="41"/>
      <c r="B110" s="23" t="s">
        <v>26</v>
      </c>
      <c r="C110" s="23" t="s">
        <v>281</v>
      </c>
      <c r="D110" s="23" t="s">
        <v>282</v>
      </c>
      <c r="E110" s="23"/>
      <c r="F110" s="23"/>
      <c r="G110" s="24"/>
      <c r="H110" s="27"/>
      <c r="I110" s="23"/>
      <c r="J110" s="23"/>
      <c r="K110" s="23"/>
      <c r="L110" s="23"/>
      <c r="M110" s="23"/>
      <c r="N110" s="26"/>
      <c r="O110" s="26"/>
    </row>
    <row r="111" ht="25" customHeight="1" spans="1:15">
      <c r="A111" s="30">
        <f>MAX($A$9:A110)+1</f>
        <v>30</v>
      </c>
      <c r="B111" s="43" t="s">
        <v>20</v>
      </c>
      <c r="C111" s="23" t="s">
        <v>283</v>
      </c>
      <c r="D111" s="44" t="s">
        <v>284</v>
      </c>
      <c r="E111" s="101" t="s">
        <v>285</v>
      </c>
      <c r="F111" s="45"/>
      <c r="G111" s="24">
        <v>2024.1</v>
      </c>
      <c r="H111" s="25">
        <v>20</v>
      </c>
      <c r="I111" s="23">
        <v>6</v>
      </c>
      <c r="J111" s="23">
        <v>30</v>
      </c>
      <c r="K111" s="23">
        <v>2</v>
      </c>
      <c r="L111" s="23">
        <v>10</v>
      </c>
      <c r="M111" s="23">
        <v>60</v>
      </c>
      <c r="N111" s="26" t="s">
        <v>174</v>
      </c>
      <c r="O111" s="26" t="s">
        <v>225</v>
      </c>
    </row>
    <row r="112" ht="25" customHeight="1" spans="1:15">
      <c r="A112" s="41"/>
      <c r="B112" s="43" t="s">
        <v>26</v>
      </c>
      <c r="C112" s="23" t="s">
        <v>286</v>
      </c>
      <c r="D112" s="44" t="s">
        <v>287</v>
      </c>
      <c r="E112" s="45"/>
      <c r="F112" s="45"/>
      <c r="G112" s="24"/>
      <c r="H112" s="27"/>
      <c r="I112" s="23"/>
      <c r="J112" s="23"/>
      <c r="K112" s="23"/>
      <c r="L112" s="23"/>
      <c r="M112" s="23"/>
      <c r="N112" s="26"/>
      <c r="O112" s="26"/>
    </row>
    <row r="113" ht="25" customHeight="1" spans="1:15">
      <c r="A113" s="30">
        <f>MAX($A$9:A112)+1</f>
        <v>31</v>
      </c>
      <c r="B113" s="23" t="s">
        <v>20</v>
      </c>
      <c r="C113" s="23" t="s">
        <v>288</v>
      </c>
      <c r="D113" s="23" t="s">
        <v>289</v>
      </c>
      <c r="E113" s="23" t="s">
        <v>290</v>
      </c>
      <c r="F113" s="23"/>
      <c r="G113" s="24">
        <v>2025.02</v>
      </c>
      <c r="H113" s="25">
        <v>10</v>
      </c>
      <c r="I113" s="23">
        <v>3</v>
      </c>
      <c r="J113" s="23">
        <v>30</v>
      </c>
      <c r="K113" s="23">
        <v>5</v>
      </c>
      <c r="L113" s="23">
        <v>20</v>
      </c>
      <c r="M113" s="23">
        <v>60</v>
      </c>
      <c r="N113" s="26" t="s">
        <v>36</v>
      </c>
      <c r="O113" s="26"/>
    </row>
    <row r="114" ht="25" customHeight="1" spans="1:15">
      <c r="A114" s="36"/>
      <c r="B114" s="23" t="s">
        <v>98</v>
      </c>
      <c r="C114" s="23" t="s">
        <v>291</v>
      </c>
      <c r="D114" s="23" t="s">
        <v>292</v>
      </c>
      <c r="E114" s="23"/>
      <c r="F114" s="23"/>
      <c r="G114" s="24"/>
      <c r="H114" s="27"/>
      <c r="I114" s="23"/>
      <c r="J114" s="23"/>
      <c r="K114" s="23"/>
      <c r="L114" s="23"/>
      <c r="M114" s="23"/>
      <c r="N114" s="26"/>
      <c r="O114" s="26"/>
    </row>
    <row r="115" ht="25" customHeight="1" spans="1:15">
      <c r="A115" s="36"/>
      <c r="B115" s="23" t="s">
        <v>101</v>
      </c>
      <c r="C115" s="23" t="s">
        <v>293</v>
      </c>
      <c r="D115" s="23" t="s">
        <v>294</v>
      </c>
      <c r="E115" s="23"/>
      <c r="F115" s="23"/>
      <c r="G115" s="24"/>
      <c r="H115" s="27"/>
      <c r="I115" s="23"/>
      <c r="J115" s="23"/>
      <c r="K115" s="23"/>
      <c r="L115" s="23"/>
      <c r="M115" s="23"/>
      <c r="N115" s="26"/>
      <c r="O115" s="26"/>
    </row>
    <row r="116" ht="25" customHeight="1" spans="1:15">
      <c r="A116" s="36"/>
      <c r="B116" s="23" t="s">
        <v>295</v>
      </c>
      <c r="C116" s="23" t="s">
        <v>296</v>
      </c>
      <c r="D116" s="23" t="s">
        <v>297</v>
      </c>
      <c r="E116" s="23"/>
      <c r="F116" s="23"/>
      <c r="G116" s="24"/>
      <c r="H116" s="27"/>
      <c r="I116" s="23"/>
      <c r="J116" s="23"/>
      <c r="K116" s="23"/>
      <c r="L116" s="23"/>
      <c r="M116" s="23"/>
      <c r="N116" s="26"/>
      <c r="O116" s="26"/>
    </row>
    <row r="117" ht="25" customHeight="1" spans="1:15">
      <c r="A117" s="41"/>
      <c r="B117" s="23" t="s">
        <v>298</v>
      </c>
      <c r="C117" s="23" t="s">
        <v>299</v>
      </c>
      <c r="D117" s="23" t="s">
        <v>300</v>
      </c>
      <c r="E117" s="23"/>
      <c r="F117" s="23"/>
      <c r="G117" s="24"/>
      <c r="H117" s="27"/>
      <c r="I117" s="23"/>
      <c r="J117" s="23"/>
      <c r="K117" s="23"/>
      <c r="L117" s="23"/>
      <c r="M117" s="23"/>
      <c r="N117" s="26"/>
      <c r="O117" s="26"/>
    </row>
    <row r="118" ht="25" customHeight="1" spans="1:15">
      <c r="A118" s="30">
        <f>MAX($A$9:A117)+1</f>
        <v>32</v>
      </c>
      <c r="B118" s="23" t="s">
        <v>20</v>
      </c>
      <c r="C118" s="23" t="s">
        <v>301</v>
      </c>
      <c r="D118" s="23" t="s">
        <v>302</v>
      </c>
      <c r="E118" s="25" t="s">
        <v>303</v>
      </c>
      <c r="F118" s="25"/>
      <c r="G118" s="24">
        <v>2024.07</v>
      </c>
      <c r="H118" s="25">
        <v>20</v>
      </c>
      <c r="I118" s="23">
        <v>2</v>
      </c>
      <c r="J118" s="23">
        <v>20</v>
      </c>
      <c r="K118" s="23">
        <v>3</v>
      </c>
      <c r="L118" s="23">
        <v>15</v>
      </c>
      <c r="M118" s="23">
        <v>55</v>
      </c>
      <c r="N118" s="26" t="s">
        <v>83</v>
      </c>
      <c r="O118" s="26" t="s">
        <v>36</v>
      </c>
    </row>
    <row r="119" ht="25" customHeight="1" spans="1:15">
      <c r="A119" s="36"/>
      <c r="B119" s="23" t="s">
        <v>26</v>
      </c>
      <c r="C119" s="23" t="s">
        <v>304</v>
      </c>
      <c r="D119" s="23" t="s">
        <v>305</v>
      </c>
      <c r="E119" s="23"/>
      <c r="F119" s="25"/>
      <c r="G119" s="24"/>
      <c r="H119" s="27"/>
      <c r="I119" s="23"/>
      <c r="J119" s="23"/>
      <c r="K119" s="23"/>
      <c r="L119" s="23"/>
      <c r="M119" s="23"/>
      <c r="N119" s="26"/>
      <c r="O119" s="26"/>
    </row>
    <row r="120" ht="25" customHeight="1" spans="1:15">
      <c r="A120" s="41"/>
      <c r="B120" s="23" t="s">
        <v>29</v>
      </c>
      <c r="C120" s="23" t="s">
        <v>306</v>
      </c>
      <c r="D120" s="23" t="s">
        <v>307</v>
      </c>
      <c r="E120" s="23"/>
      <c r="F120" s="25"/>
      <c r="G120" s="24"/>
      <c r="H120" s="27"/>
      <c r="I120" s="23"/>
      <c r="J120" s="23"/>
      <c r="K120" s="23"/>
      <c r="L120" s="23"/>
      <c r="M120" s="23"/>
      <c r="N120" s="26"/>
      <c r="O120" s="26"/>
    </row>
    <row r="121" ht="25" customHeight="1" spans="1:15">
      <c r="A121" s="23">
        <f>MAX($A$9:A120)+1</f>
        <v>33</v>
      </c>
      <c r="B121" s="23" t="s">
        <v>20</v>
      </c>
      <c r="C121" s="23" t="s">
        <v>308</v>
      </c>
      <c r="D121" s="105" t="s">
        <v>309</v>
      </c>
      <c r="E121" s="61" t="s">
        <v>310</v>
      </c>
      <c r="F121" s="23"/>
      <c r="G121" s="24">
        <v>2025.06</v>
      </c>
      <c r="H121" s="25">
        <v>10</v>
      </c>
      <c r="I121" s="23">
        <v>4</v>
      </c>
      <c r="J121" s="23">
        <v>30</v>
      </c>
      <c r="K121" s="23">
        <v>3</v>
      </c>
      <c r="L121" s="23">
        <v>15</v>
      </c>
      <c r="M121" s="23">
        <v>55</v>
      </c>
      <c r="N121" s="102" t="s">
        <v>311</v>
      </c>
      <c r="O121" s="26"/>
    </row>
    <row r="122" ht="25" customHeight="1" spans="1:15">
      <c r="A122" s="23"/>
      <c r="B122" s="23" t="s">
        <v>177</v>
      </c>
      <c r="C122" s="23" t="s">
        <v>312</v>
      </c>
      <c r="D122" s="105" t="s">
        <v>313</v>
      </c>
      <c r="E122" s="87"/>
      <c r="F122" s="23"/>
      <c r="G122" s="24"/>
      <c r="H122" s="27"/>
      <c r="I122" s="23"/>
      <c r="J122" s="23"/>
      <c r="K122" s="23"/>
      <c r="L122" s="23"/>
      <c r="M122" s="23"/>
      <c r="N122" s="102"/>
      <c r="O122" s="26"/>
    </row>
    <row r="123" ht="25" customHeight="1" spans="1:15">
      <c r="A123" s="23"/>
      <c r="B123" s="23" t="s">
        <v>177</v>
      </c>
      <c r="C123" s="23" t="s">
        <v>314</v>
      </c>
      <c r="D123" s="105" t="s">
        <v>315</v>
      </c>
      <c r="E123" s="91"/>
      <c r="F123" s="23"/>
      <c r="G123" s="24"/>
      <c r="H123" s="27"/>
      <c r="I123" s="23"/>
      <c r="J123" s="23"/>
      <c r="K123" s="23"/>
      <c r="L123" s="23"/>
      <c r="M123" s="23"/>
      <c r="N123" s="102"/>
      <c r="O123" s="26"/>
    </row>
    <row r="124" ht="25" customHeight="1" spans="1:15">
      <c r="A124" s="30">
        <f>MAX($A$9:A123)+1</f>
        <v>34</v>
      </c>
      <c r="B124" s="23" t="s">
        <v>20</v>
      </c>
      <c r="C124" s="23" t="s">
        <v>316</v>
      </c>
      <c r="D124" s="106" t="s">
        <v>317</v>
      </c>
      <c r="E124" s="23" t="s">
        <v>318</v>
      </c>
      <c r="F124" s="23"/>
      <c r="G124" s="24">
        <v>2023.09</v>
      </c>
      <c r="H124" s="25">
        <v>30</v>
      </c>
      <c r="I124" s="25">
        <v>0</v>
      </c>
      <c r="J124" s="25">
        <v>0</v>
      </c>
      <c r="K124" s="25">
        <v>5</v>
      </c>
      <c r="L124" s="25">
        <v>20</v>
      </c>
      <c r="M124" s="25">
        <v>50</v>
      </c>
      <c r="N124" s="100" t="s">
        <v>36</v>
      </c>
      <c r="O124" s="100" t="s">
        <v>225</v>
      </c>
    </row>
    <row r="125" ht="25" customHeight="1" spans="1:15">
      <c r="A125" s="36"/>
      <c r="B125" s="23" t="s">
        <v>26</v>
      </c>
      <c r="C125" s="23" t="s">
        <v>319</v>
      </c>
      <c r="D125" s="106" t="s">
        <v>320</v>
      </c>
      <c r="E125" s="23"/>
      <c r="F125" s="23"/>
      <c r="G125" s="24"/>
      <c r="H125" s="27"/>
      <c r="I125" s="27"/>
      <c r="J125" s="27"/>
      <c r="K125" s="27"/>
      <c r="L125" s="27"/>
      <c r="M125" s="27"/>
      <c r="N125" s="100"/>
      <c r="O125" s="100"/>
    </row>
    <row r="126" ht="25" customHeight="1" spans="1:15">
      <c r="A126" s="36"/>
      <c r="B126" s="23" t="s">
        <v>177</v>
      </c>
      <c r="C126" s="23" t="s">
        <v>321</v>
      </c>
      <c r="D126" s="106" t="s">
        <v>322</v>
      </c>
      <c r="E126" s="23"/>
      <c r="F126" s="23"/>
      <c r="G126" s="24"/>
      <c r="H126" s="27"/>
      <c r="I126" s="27"/>
      <c r="J126" s="27"/>
      <c r="K126" s="27"/>
      <c r="L126" s="27"/>
      <c r="M126" s="27"/>
      <c r="N126" s="100"/>
      <c r="O126" s="100"/>
    </row>
    <row r="127" ht="25" customHeight="1" spans="1:15">
      <c r="A127" s="36"/>
      <c r="B127" s="23" t="s">
        <v>177</v>
      </c>
      <c r="C127" s="23" t="s">
        <v>323</v>
      </c>
      <c r="D127" s="106" t="s">
        <v>324</v>
      </c>
      <c r="E127" s="23"/>
      <c r="F127" s="23"/>
      <c r="G127" s="24"/>
      <c r="H127" s="27"/>
      <c r="I127" s="27"/>
      <c r="J127" s="27"/>
      <c r="K127" s="27"/>
      <c r="L127" s="27"/>
      <c r="M127" s="27"/>
      <c r="N127" s="100"/>
      <c r="O127" s="100"/>
    </row>
    <row r="128" ht="25" customHeight="1" spans="1:15">
      <c r="A128" s="41"/>
      <c r="B128" s="23" t="s">
        <v>177</v>
      </c>
      <c r="C128" s="23" t="s">
        <v>325</v>
      </c>
      <c r="D128" s="106" t="s">
        <v>326</v>
      </c>
      <c r="E128" s="23"/>
      <c r="F128" s="23"/>
      <c r="G128" s="24"/>
      <c r="H128" s="27"/>
      <c r="I128" s="27"/>
      <c r="J128" s="27"/>
      <c r="K128" s="27"/>
      <c r="L128" s="27"/>
      <c r="M128" s="27"/>
      <c r="N128" s="100"/>
      <c r="O128" s="100"/>
    </row>
    <row r="129" ht="28" customHeight="1" spans="1:15">
      <c r="A129" s="30">
        <f>MAX($A$9:A128)+1</f>
        <v>35</v>
      </c>
      <c r="B129" s="43" t="s">
        <v>20</v>
      </c>
      <c r="C129" s="23" t="s">
        <v>327</v>
      </c>
      <c r="D129" s="107" t="s">
        <v>328</v>
      </c>
      <c r="E129" s="45" t="s">
        <v>329</v>
      </c>
      <c r="F129" s="45"/>
      <c r="G129" s="24">
        <v>2023.04</v>
      </c>
      <c r="H129" s="25">
        <v>30</v>
      </c>
      <c r="I129" s="23">
        <v>0</v>
      </c>
      <c r="J129" s="23">
        <v>0</v>
      </c>
      <c r="K129" s="23">
        <v>6</v>
      </c>
      <c r="L129" s="23">
        <v>20</v>
      </c>
      <c r="M129" s="23">
        <v>50</v>
      </c>
      <c r="N129" s="26" t="s">
        <v>83</v>
      </c>
      <c r="O129" s="26" t="s">
        <v>25</v>
      </c>
    </row>
    <row r="130" ht="28" customHeight="1" spans="1:15">
      <c r="A130" s="36"/>
      <c r="B130" s="43" t="s">
        <v>26</v>
      </c>
      <c r="C130" s="23" t="s">
        <v>330</v>
      </c>
      <c r="D130" s="107" t="s">
        <v>331</v>
      </c>
      <c r="E130" s="45"/>
      <c r="F130" s="45"/>
      <c r="G130" s="24"/>
      <c r="H130" s="27"/>
      <c r="I130" s="23"/>
      <c r="J130" s="23"/>
      <c r="K130" s="23"/>
      <c r="L130" s="23"/>
      <c r="M130" s="23"/>
      <c r="N130" s="26"/>
      <c r="O130" s="26"/>
    </row>
    <row r="131" ht="28" customHeight="1" spans="1:15">
      <c r="A131" s="36"/>
      <c r="B131" s="43" t="s">
        <v>177</v>
      </c>
      <c r="C131" s="23" t="s">
        <v>332</v>
      </c>
      <c r="D131" s="107" t="s">
        <v>333</v>
      </c>
      <c r="E131" s="45"/>
      <c r="F131" s="45"/>
      <c r="G131" s="24"/>
      <c r="H131" s="27"/>
      <c r="I131" s="23"/>
      <c r="J131" s="23"/>
      <c r="K131" s="23"/>
      <c r="L131" s="23"/>
      <c r="M131" s="23"/>
      <c r="N131" s="26"/>
      <c r="O131" s="26"/>
    </row>
    <row r="132" ht="28" customHeight="1" spans="1:15">
      <c r="A132" s="36"/>
      <c r="B132" s="43" t="s">
        <v>177</v>
      </c>
      <c r="C132" s="23" t="s">
        <v>334</v>
      </c>
      <c r="D132" s="107" t="s">
        <v>335</v>
      </c>
      <c r="E132" s="45"/>
      <c r="F132" s="45"/>
      <c r="G132" s="24"/>
      <c r="H132" s="27"/>
      <c r="I132" s="23"/>
      <c r="J132" s="23"/>
      <c r="K132" s="23"/>
      <c r="L132" s="23"/>
      <c r="M132" s="23"/>
      <c r="N132" s="26"/>
      <c r="O132" s="26"/>
    </row>
    <row r="133" ht="28" customHeight="1" spans="1:15">
      <c r="A133" s="36"/>
      <c r="B133" s="43" t="s">
        <v>336</v>
      </c>
      <c r="C133" s="23" t="s">
        <v>337</v>
      </c>
      <c r="D133" s="107" t="s">
        <v>338</v>
      </c>
      <c r="E133" s="45"/>
      <c r="F133" s="45"/>
      <c r="G133" s="24"/>
      <c r="H133" s="27"/>
      <c r="I133" s="23"/>
      <c r="J133" s="23"/>
      <c r="K133" s="23"/>
      <c r="L133" s="23"/>
      <c r="M133" s="23"/>
      <c r="N133" s="26"/>
      <c r="O133" s="26"/>
    </row>
    <row r="134" ht="28" customHeight="1" spans="1:15">
      <c r="A134" s="41"/>
      <c r="B134" s="43" t="s">
        <v>336</v>
      </c>
      <c r="C134" s="23" t="s">
        <v>339</v>
      </c>
      <c r="D134" s="107" t="s">
        <v>340</v>
      </c>
      <c r="E134" s="45"/>
      <c r="F134" s="45"/>
      <c r="G134" s="24"/>
      <c r="H134" s="27"/>
      <c r="I134" s="23"/>
      <c r="J134" s="23"/>
      <c r="K134" s="23"/>
      <c r="L134" s="23"/>
      <c r="M134" s="23"/>
      <c r="N134" s="26"/>
      <c r="O134" s="26"/>
    </row>
    <row r="135" ht="28" customHeight="1" spans="1:15">
      <c r="A135" s="30">
        <f>MAX($A$9:A134)+1</f>
        <v>36</v>
      </c>
      <c r="B135" s="23" t="s">
        <v>20</v>
      </c>
      <c r="C135" s="23" t="s">
        <v>341</v>
      </c>
      <c r="D135" s="23" t="s">
        <v>342</v>
      </c>
      <c r="E135" s="23" t="s">
        <v>343</v>
      </c>
      <c r="F135" s="23"/>
      <c r="G135" s="24">
        <v>2024.03</v>
      </c>
      <c r="H135" s="25">
        <v>20</v>
      </c>
      <c r="I135" s="23">
        <v>1</v>
      </c>
      <c r="J135" s="23">
        <v>10</v>
      </c>
      <c r="K135" s="23">
        <v>5</v>
      </c>
      <c r="L135" s="23">
        <v>20</v>
      </c>
      <c r="M135" s="23">
        <v>50</v>
      </c>
      <c r="N135" s="26" t="s">
        <v>82</v>
      </c>
      <c r="O135" s="26"/>
    </row>
    <row r="136" ht="28" customHeight="1" spans="1:15">
      <c r="A136" s="36"/>
      <c r="B136" s="23" t="s">
        <v>132</v>
      </c>
      <c r="C136" s="23" t="s">
        <v>344</v>
      </c>
      <c r="D136" s="23" t="s">
        <v>345</v>
      </c>
      <c r="E136" s="23"/>
      <c r="F136" s="23"/>
      <c r="G136" s="24"/>
      <c r="H136" s="27"/>
      <c r="I136" s="23"/>
      <c r="J136" s="23"/>
      <c r="K136" s="23"/>
      <c r="L136" s="23"/>
      <c r="M136" s="23"/>
      <c r="N136" s="26"/>
      <c r="O136" s="26"/>
    </row>
    <row r="137" ht="28" customHeight="1" spans="1:15">
      <c r="A137" s="36"/>
      <c r="B137" s="23" t="s">
        <v>39</v>
      </c>
      <c r="C137" s="23" t="s">
        <v>346</v>
      </c>
      <c r="D137" s="23" t="s">
        <v>347</v>
      </c>
      <c r="E137" s="23"/>
      <c r="F137" s="23"/>
      <c r="G137" s="24"/>
      <c r="H137" s="27"/>
      <c r="I137" s="23"/>
      <c r="J137" s="23"/>
      <c r="K137" s="23"/>
      <c r="L137" s="23"/>
      <c r="M137" s="23"/>
      <c r="N137" s="26"/>
      <c r="O137" s="26"/>
    </row>
    <row r="138" ht="28" customHeight="1" spans="1:15">
      <c r="A138" s="36"/>
      <c r="B138" s="23" t="s">
        <v>39</v>
      </c>
      <c r="C138" s="23" t="s">
        <v>348</v>
      </c>
      <c r="D138" s="23" t="s">
        <v>349</v>
      </c>
      <c r="E138" s="23"/>
      <c r="F138" s="23"/>
      <c r="G138" s="24"/>
      <c r="H138" s="27"/>
      <c r="I138" s="23"/>
      <c r="J138" s="23"/>
      <c r="K138" s="23"/>
      <c r="L138" s="23"/>
      <c r="M138" s="23"/>
      <c r="N138" s="26"/>
      <c r="O138" s="26"/>
    </row>
    <row r="139" ht="28" customHeight="1" spans="1:15">
      <c r="A139" s="41"/>
      <c r="B139" s="23" t="s">
        <v>39</v>
      </c>
      <c r="C139" s="23" t="s">
        <v>350</v>
      </c>
      <c r="D139" s="23" t="s">
        <v>351</v>
      </c>
      <c r="E139" s="23"/>
      <c r="F139" s="23"/>
      <c r="G139" s="24"/>
      <c r="H139" s="27"/>
      <c r="I139" s="23"/>
      <c r="J139" s="23"/>
      <c r="K139" s="23"/>
      <c r="L139" s="23"/>
      <c r="M139" s="23"/>
      <c r="N139" s="26"/>
      <c r="O139" s="26"/>
    </row>
    <row r="140" ht="28" customHeight="1" spans="1:15">
      <c r="A140" s="30">
        <f>MAX($A$9:A139)+1</f>
        <v>37</v>
      </c>
      <c r="B140" s="23" t="s">
        <v>20</v>
      </c>
      <c r="C140" s="23" t="s">
        <v>352</v>
      </c>
      <c r="D140" s="23" t="s">
        <v>353</v>
      </c>
      <c r="E140" s="23" t="s">
        <v>354</v>
      </c>
      <c r="F140" s="61"/>
      <c r="G140" s="24">
        <v>2024.07</v>
      </c>
      <c r="H140" s="25">
        <v>20</v>
      </c>
      <c r="I140" s="23">
        <v>1</v>
      </c>
      <c r="J140" s="23">
        <v>10</v>
      </c>
      <c r="K140" s="23">
        <v>5</v>
      </c>
      <c r="L140" s="23">
        <v>20</v>
      </c>
      <c r="M140" s="23">
        <v>50</v>
      </c>
      <c r="N140" s="26" t="s">
        <v>82</v>
      </c>
      <c r="O140" s="26"/>
    </row>
    <row r="141" ht="28" customHeight="1" spans="1:15">
      <c r="A141" s="36"/>
      <c r="B141" s="23" t="s">
        <v>26</v>
      </c>
      <c r="C141" s="23" t="s">
        <v>355</v>
      </c>
      <c r="D141" s="23" t="s">
        <v>356</v>
      </c>
      <c r="E141" s="23"/>
      <c r="F141" s="87"/>
      <c r="G141" s="24"/>
      <c r="H141" s="27"/>
      <c r="I141" s="23"/>
      <c r="J141" s="23"/>
      <c r="K141" s="23"/>
      <c r="L141" s="23"/>
      <c r="M141" s="23"/>
      <c r="N141" s="26"/>
      <c r="O141" s="26"/>
    </row>
    <row r="142" ht="28" customHeight="1" spans="1:15">
      <c r="A142" s="36"/>
      <c r="B142" s="23" t="s">
        <v>39</v>
      </c>
      <c r="C142" s="23" t="s">
        <v>357</v>
      </c>
      <c r="D142" s="23" t="s">
        <v>358</v>
      </c>
      <c r="E142" s="23"/>
      <c r="F142" s="87"/>
      <c r="G142" s="24"/>
      <c r="H142" s="27"/>
      <c r="I142" s="23"/>
      <c r="J142" s="23"/>
      <c r="K142" s="23"/>
      <c r="L142" s="23"/>
      <c r="M142" s="23"/>
      <c r="N142" s="26"/>
      <c r="O142" s="26"/>
    </row>
    <row r="143" ht="28" customHeight="1" spans="1:15">
      <c r="A143" s="36"/>
      <c r="B143" s="23" t="s">
        <v>39</v>
      </c>
      <c r="C143" s="23" t="s">
        <v>359</v>
      </c>
      <c r="D143" s="23" t="s">
        <v>360</v>
      </c>
      <c r="E143" s="23"/>
      <c r="F143" s="87"/>
      <c r="G143" s="24"/>
      <c r="H143" s="27"/>
      <c r="I143" s="23"/>
      <c r="J143" s="23"/>
      <c r="K143" s="23"/>
      <c r="L143" s="23"/>
      <c r="M143" s="23"/>
      <c r="N143" s="26"/>
      <c r="O143" s="26"/>
    </row>
    <row r="144" ht="28" customHeight="1" spans="1:15">
      <c r="A144" s="41"/>
      <c r="B144" s="23" t="s">
        <v>101</v>
      </c>
      <c r="C144" s="23" t="s">
        <v>361</v>
      </c>
      <c r="D144" s="23" t="s">
        <v>353</v>
      </c>
      <c r="E144" s="23"/>
      <c r="F144" s="91"/>
      <c r="G144" s="24"/>
      <c r="H144" s="27"/>
      <c r="I144" s="23"/>
      <c r="J144" s="23"/>
      <c r="K144" s="23"/>
      <c r="L144" s="23"/>
      <c r="M144" s="23"/>
      <c r="N144" s="26"/>
      <c r="O144" s="26"/>
    </row>
    <row r="145" ht="29" customHeight="1" spans="1:15">
      <c r="A145" s="30">
        <f>MAX($A$9:A144)+1</f>
        <v>38</v>
      </c>
      <c r="B145" s="23" t="s">
        <v>20</v>
      </c>
      <c r="C145" s="23" t="s">
        <v>362</v>
      </c>
      <c r="D145" s="23" t="s">
        <v>363</v>
      </c>
      <c r="E145" s="23" t="s">
        <v>364</v>
      </c>
      <c r="F145" s="23"/>
      <c r="G145" s="24">
        <v>2024.1</v>
      </c>
      <c r="H145" s="25">
        <v>20</v>
      </c>
      <c r="I145" s="23">
        <v>3</v>
      </c>
      <c r="J145" s="23">
        <v>30</v>
      </c>
      <c r="K145" s="23">
        <v>2</v>
      </c>
      <c r="L145" s="23">
        <v>10</v>
      </c>
      <c r="M145" s="23">
        <v>60</v>
      </c>
      <c r="N145" s="26" t="s">
        <v>82</v>
      </c>
      <c r="O145" s="26"/>
    </row>
    <row r="146" ht="29" customHeight="1" spans="1:15">
      <c r="A146" s="59"/>
      <c r="B146" s="23" t="s">
        <v>26</v>
      </c>
      <c r="C146" s="23" t="s">
        <v>365</v>
      </c>
      <c r="D146" s="23" t="s">
        <v>366</v>
      </c>
      <c r="E146" s="23"/>
      <c r="F146" s="23"/>
      <c r="G146" s="24"/>
      <c r="H146" s="27"/>
      <c r="I146" s="58"/>
      <c r="J146" s="58"/>
      <c r="K146" s="23"/>
      <c r="L146" s="23"/>
      <c r="M146" s="58"/>
      <c r="N146" s="26"/>
      <c r="O146" s="26"/>
    </row>
    <row r="147" ht="29" customHeight="1" spans="1:15">
      <c r="A147" s="30">
        <f>MAX($A$9:A146)+1</f>
        <v>39</v>
      </c>
      <c r="B147" s="23" t="s">
        <v>20</v>
      </c>
      <c r="C147" s="23" t="s">
        <v>367</v>
      </c>
      <c r="D147" s="23" t="s">
        <v>368</v>
      </c>
      <c r="E147" s="25" t="s">
        <v>369</v>
      </c>
      <c r="F147" s="25"/>
      <c r="G147" s="24">
        <v>2024.11</v>
      </c>
      <c r="H147" s="25">
        <v>20</v>
      </c>
      <c r="I147" s="23">
        <v>0</v>
      </c>
      <c r="J147" s="23">
        <v>0</v>
      </c>
      <c r="K147" s="23">
        <v>3</v>
      </c>
      <c r="L147" s="23">
        <v>15</v>
      </c>
      <c r="M147" s="23">
        <v>35</v>
      </c>
      <c r="N147" s="26" t="s">
        <v>225</v>
      </c>
      <c r="O147" s="26"/>
    </row>
    <row r="148" ht="29" customHeight="1" spans="1:15">
      <c r="A148" s="36"/>
      <c r="B148" s="23" t="s">
        <v>26</v>
      </c>
      <c r="C148" s="23" t="s">
        <v>370</v>
      </c>
      <c r="D148" s="23" t="s">
        <v>371</v>
      </c>
      <c r="E148" s="23"/>
      <c r="F148" s="25"/>
      <c r="G148" s="24"/>
      <c r="H148" s="27"/>
      <c r="I148" s="23"/>
      <c r="J148" s="23"/>
      <c r="K148" s="23"/>
      <c r="L148" s="23"/>
      <c r="M148" s="23"/>
      <c r="N148" s="26"/>
      <c r="O148" s="26"/>
    </row>
    <row r="149" ht="29" customHeight="1" spans="1:15">
      <c r="A149" s="41"/>
      <c r="B149" s="23" t="s">
        <v>29</v>
      </c>
      <c r="C149" s="23" t="s">
        <v>372</v>
      </c>
      <c r="D149" s="23" t="s">
        <v>373</v>
      </c>
      <c r="E149" s="23"/>
      <c r="F149" s="25"/>
      <c r="G149" s="24"/>
      <c r="H149" s="27"/>
      <c r="I149" s="23"/>
      <c r="J149" s="23"/>
      <c r="K149" s="23"/>
      <c r="L149" s="23"/>
      <c r="M149" s="23"/>
      <c r="N149" s="26"/>
      <c r="O149" s="26"/>
    </row>
    <row r="150" ht="29" customHeight="1" spans="1:15">
      <c r="A150" s="30">
        <f>MAX($A$9:A149)+1</f>
        <v>40</v>
      </c>
      <c r="B150" s="23" t="s">
        <v>20</v>
      </c>
      <c r="C150" s="23" t="s">
        <v>374</v>
      </c>
      <c r="D150" s="23" t="s">
        <v>375</v>
      </c>
      <c r="E150" s="23" t="s">
        <v>376</v>
      </c>
      <c r="F150" s="23"/>
      <c r="G150" s="24">
        <v>2024.07</v>
      </c>
      <c r="H150" s="25">
        <v>20</v>
      </c>
      <c r="I150" s="23">
        <v>0</v>
      </c>
      <c r="J150" s="23">
        <v>0</v>
      </c>
      <c r="K150" s="23">
        <v>2</v>
      </c>
      <c r="L150" s="23">
        <v>10</v>
      </c>
      <c r="M150" s="23">
        <v>30</v>
      </c>
      <c r="N150" s="26" t="s">
        <v>36</v>
      </c>
      <c r="O150" s="26"/>
    </row>
    <row r="151" ht="29" customHeight="1" spans="1:15">
      <c r="A151" s="41"/>
      <c r="B151" s="23" t="s">
        <v>177</v>
      </c>
      <c r="C151" s="23" t="s">
        <v>377</v>
      </c>
      <c r="D151" s="23" t="s">
        <v>378</v>
      </c>
      <c r="E151" s="23"/>
      <c r="F151" s="23"/>
      <c r="G151" s="24"/>
      <c r="H151" s="27"/>
      <c r="I151" s="23"/>
      <c r="J151" s="23"/>
      <c r="K151" s="23"/>
      <c r="L151" s="23"/>
      <c r="M151" s="23"/>
      <c r="N151" s="26"/>
      <c r="O151" s="26"/>
    </row>
    <row r="152" ht="29" customHeight="1" spans="1:15">
      <c r="A152" s="30">
        <f>MAX($A$9:A151)+1</f>
        <v>41</v>
      </c>
      <c r="B152" s="23" t="s">
        <v>20</v>
      </c>
      <c r="C152" s="23" t="s">
        <v>379</v>
      </c>
      <c r="D152" s="23" t="s">
        <v>380</v>
      </c>
      <c r="E152" s="23" t="s">
        <v>381</v>
      </c>
      <c r="F152" s="23"/>
      <c r="G152" s="24">
        <v>2024.08</v>
      </c>
      <c r="H152" s="25">
        <v>20</v>
      </c>
      <c r="I152" s="23">
        <v>0</v>
      </c>
      <c r="J152" s="23">
        <v>0</v>
      </c>
      <c r="K152" s="23">
        <v>2</v>
      </c>
      <c r="L152" s="23">
        <v>10</v>
      </c>
      <c r="M152" s="23">
        <v>30</v>
      </c>
      <c r="N152" s="26" t="s">
        <v>36</v>
      </c>
      <c r="O152" s="26"/>
    </row>
    <row r="153" ht="29" customHeight="1" spans="1:15">
      <c r="A153" s="41"/>
      <c r="B153" s="23" t="s">
        <v>101</v>
      </c>
      <c r="C153" s="23" t="s">
        <v>382</v>
      </c>
      <c r="D153" s="23" t="s">
        <v>383</v>
      </c>
      <c r="E153" s="23"/>
      <c r="F153" s="23"/>
      <c r="G153" s="24"/>
      <c r="H153" s="27"/>
      <c r="I153" s="23"/>
      <c r="J153" s="23"/>
      <c r="K153" s="23"/>
      <c r="L153" s="23"/>
      <c r="M153" s="23"/>
      <c r="N153" s="26"/>
      <c r="O153" s="26"/>
    </row>
    <row r="154" ht="29" customHeight="1" spans="1:15">
      <c r="A154" s="23">
        <f>MAX($A$9:A153)+1</f>
        <v>42</v>
      </c>
      <c r="B154" s="23" t="s">
        <v>20</v>
      </c>
      <c r="C154" s="23" t="s">
        <v>384</v>
      </c>
      <c r="D154" s="105" t="s">
        <v>385</v>
      </c>
      <c r="E154" s="23" t="s">
        <v>386</v>
      </c>
      <c r="F154" s="23"/>
      <c r="G154" s="24">
        <v>2025.09</v>
      </c>
      <c r="H154" s="23">
        <v>10</v>
      </c>
      <c r="I154" s="23">
        <v>1</v>
      </c>
      <c r="J154" s="23">
        <v>10</v>
      </c>
      <c r="K154" s="23">
        <v>1</v>
      </c>
      <c r="L154" s="23">
        <v>5</v>
      </c>
      <c r="M154" s="23">
        <v>25</v>
      </c>
      <c r="N154" s="23" t="s">
        <v>36</v>
      </c>
      <c r="O154" s="23"/>
    </row>
  </sheetData>
  <mergeCells count="495">
    <mergeCell ref="A1:O1"/>
    <mergeCell ref="G2:M2"/>
    <mergeCell ref="G3:H3"/>
    <mergeCell ref="I3:J3"/>
    <mergeCell ref="K3:L3"/>
    <mergeCell ref="A5:O5"/>
    <mergeCell ref="A9:O9"/>
    <mergeCell ref="A2:A4"/>
    <mergeCell ref="A6:A8"/>
    <mergeCell ref="A10:A15"/>
    <mergeCell ref="A16:A19"/>
    <mergeCell ref="A20:A23"/>
    <mergeCell ref="A24:A27"/>
    <mergeCell ref="A28:A30"/>
    <mergeCell ref="A31:A33"/>
    <mergeCell ref="A34:A36"/>
    <mergeCell ref="A37:A39"/>
    <mergeCell ref="A40:A42"/>
    <mergeCell ref="A43:A45"/>
    <mergeCell ref="A46:A51"/>
    <mergeCell ref="A52:A55"/>
    <mergeCell ref="A56:A58"/>
    <mergeCell ref="A60:A61"/>
    <mergeCell ref="A62:A63"/>
    <mergeCell ref="A64:A70"/>
    <mergeCell ref="A71:A74"/>
    <mergeCell ref="A75:A77"/>
    <mergeCell ref="A78:A80"/>
    <mergeCell ref="A82:A84"/>
    <mergeCell ref="A85:A86"/>
    <mergeCell ref="A87:A90"/>
    <mergeCell ref="A91:A94"/>
    <mergeCell ref="A95:A99"/>
    <mergeCell ref="A100:A104"/>
    <mergeCell ref="A105:A108"/>
    <mergeCell ref="A109:A110"/>
    <mergeCell ref="A111:A112"/>
    <mergeCell ref="A113:A117"/>
    <mergeCell ref="A118:A120"/>
    <mergeCell ref="A121:A123"/>
    <mergeCell ref="A124:A128"/>
    <mergeCell ref="A129:A134"/>
    <mergeCell ref="A135:A139"/>
    <mergeCell ref="A140:A144"/>
    <mergeCell ref="A145:A146"/>
    <mergeCell ref="A147:A149"/>
    <mergeCell ref="A150:A151"/>
    <mergeCell ref="A152:A153"/>
    <mergeCell ref="B2:B4"/>
    <mergeCell ref="C2:C4"/>
    <mergeCell ref="D2:D4"/>
    <mergeCell ref="E2:E4"/>
    <mergeCell ref="E6:E8"/>
    <mergeCell ref="E10:E15"/>
    <mergeCell ref="E16:E19"/>
    <mergeCell ref="E20:E23"/>
    <mergeCell ref="E24:E27"/>
    <mergeCell ref="E28:E30"/>
    <mergeCell ref="E31:E33"/>
    <mergeCell ref="E34:E36"/>
    <mergeCell ref="E37:E39"/>
    <mergeCell ref="E40:E42"/>
    <mergeCell ref="E43:E45"/>
    <mergeCell ref="E46:E51"/>
    <mergeCell ref="E52:E55"/>
    <mergeCell ref="E56:E58"/>
    <mergeCell ref="E60:E61"/>
    <mergeCell ref="E62:E63"/>
    <mergeCell ref="E64:E70"/>
    <mergeCell ref="E71:E74"/>
    <mergeCell ref="E75:E77"/>
    <mergeCell ref="E78:E80"/>
    <mergeCell ref="E82:E84"/>
    <mergeCell ref="E85:E86"/>
    <mergeCell ref="E87:E90"/>
    <mergeCell ref="E91:E94"/>
    <mergeCell ref="E95:E99"/>
    <mergeCell ref="E100:E104"/>
    <mergeCell ref="E105:E108"/>
    <mergeCell ref="E109:E110"/>
    <mergeCell ref="E111:E112"/>
    <mergeCell ref="E113:E117"/>
    <mergeCell ref="E118:E120"/>
    <mergeCell ref="E121:E123"/>
    <mergeCell ref="E124:E128"/>
    <mergeCell ref="E129:E134"/>
    <mergeCell ref="E135:E139"/>
    <mergeCell ref="E140:E144"/>
    <mergeCell ref="E145:E146"/>
    <mergeCell ref="E147:E149"/>
    <mergeCell ref="E150:E151"/>
    <mergeCell ref="E152:E153"/>
    <mergeCell ref="F2:F4"/>
    <mergeCell ref="F6:F8"/>
    <mergeCell ref="F10:F15"/>
    <mergeCell ref="F16:F19"/>
    <mergeCell ref="F20:F23"/>
    <mergeCell ref="F24:F27"/>
    <mergeCell ref="F28:F30"/>
    <mergeCell ref="F31:F33"/>
    <mergeCell ref="F34:F36"/>
    <mergeCell ref="F37:F39"/>
    <mergeCell ref="F40:F42"/>
    <mergeCell ref="F43:F45"/>
    <mergeCell ref="F46:F51"/>
    <mergeCell ref="F52:F55"/>
    <mergeCell ref="F56:F58"/>
    <mergeCell ref="F60:F61"/>
    <mergeCell ref="F62:F63"/>
    <mergeCell ref="F64:F70"/>
    <mergeCell ref="F71:F74"/>
    <mergeCell ref="F75:F77"/>
    <mergeCell ref="F78:F80"/>
    <mergeCell ref="F82:F84"/>
    <mergeCell ref="F85:F86"/>
    <mergeCell ref="F87:F90"/>
    <mergeCell ref="F91:F94"/>
    <mergeCell ref="F95:F99"/>
    <mergeCell ref="F100:F104"/>
    <mergeCell ref="F105:F108"/>
    <mergeCell ref="F109:F110"/>
    <mergeCell ref="F111:F112"/>
    <mergeCell ref="F113:F117"/>
    <mergeCell ref="F118:F120"/>
    <mergeCell ref="F121:F123"/>
    <mergeCell ref="F124:F128"/>
    <mergeCell ref="F129:F134"/>
    <mergeCell ref="F135:F139"/>
    <mergeCell ref="F140:F144"/>
    <mergeCell ref="F145:F146"/>
    <mergeCell ref="F147:F149"/>
    <mergeCell ref="F150:F151"/>
    <mergeCell ref="F152:F153"/>
    <mergeCell ref="G6:G8"/>
    <mergeCell ref="G10:G15"/>
    <mergeCell ref="G16:G19"/>
    <mergeCell ref="G20:G23"/>
    <mergeCell ref="G24:G27"/>
    <mergeCell ref="G28:G30"/>
    <mergeCell ref="G31:G33"/>
    <mergeCell ref="G34:G36"/>
    <mergeCell ref="G37:G39"/>
    <mergeCell ref="G40:G42"/>
    <mergeCell ref="G43:G45"/>
    <mergeCell ref="G46:G51"/>
    <mergeCell ref="G52:G55"/>
    <mergeCell ref="G56:G58"/>
    <mergeCell ref="G60:G61"/>
    <mergeCell ref="G62:G63"/>
    <mergeCell ref="G64:G70"/>
    <mergeCell ref="G71:G74"/>
    <mergeCell ref="G75:G77"/>
    <mergeCell ref="G78:G80"/>
    <mergeCell ref="G82:G84"/>
    <mergeCell ref="G85:G86"/>
    <mergeCell ref="G87:G90"/>
    <mergeCell ref="G91:G94"/>
    <mergeCell ref="G95:G99"/>
    <mergeCell ref="G100:G104"/>
    <mergeCell ref="G105:G108"/>
    <mergeCell ref="G109:G110"/>
    <mergeCell ref="G111:G112"/>
    <mergeCell ref="G113:G117"/>
    <mergeCell ref="G118:G120"/>
    <mergeCell ref="G121:G123"/>
    <mergeCell ref="G124:G128"/>
    <mergeCell ref="G129:G134"/>
    <mergeCell ref="G135:G139"/>
    <mergeCell ref="G140:G144"/>
    <mergeCell ref="G145:G146"/>
    <mergeCell ref="G147:G149"/>
    <mergeCell ref="G150:G151"/>
    <mergeCell ref="G152:G153"/>
    <mergeCell ref="H6:H8"/>
    <mergeCell ref="H10:H15"/>
    <mergeCell ref="H16:H19"/>
    <mergeCell ref="H20:H23"/>
    <mergeCell ref="H24:H27"/>
    <mergeCell ref="H28:H30"/>
    <mergeCell ref="H31:H33"/>
    <mergeCell ref="H34:H36"/>
    <mergeCell ref="H37:H39"/>
    <mergeCell ref="H40:H42"/>
    <mergeCell ref="H43:H45"/>
    <mergeCell ref="H46:H51"/>
    <mergeCell ref="H52:H55"/>
    <mergeCell ref="H56:H58"/>
    <mergeCell ref="H60:H61"/>
    <mergeCell ref="H62:H63"/>
    <mergeCell ref="H64:H70"/>
    <mergeCell ref="H71:H74"/>
    <mergeCell ref="H75:H77"/>
    <mergeCell ref="H78:H80"/>
    <mergeCell ref="H82:H84"/>
    <mergeCell ref="H85:H86"/>
    <mergeCell ref="H87:H90"/>
    <mergeCell ref="H91:H94"/>
    <mergeCell ref="H95:H99"/>
    <mergeCell ref="H100:H104"/>
    <mergeCell ref="H105:H108"/>
    <mergeCell ref="H109:H110"/>
    <mergeCell ref="H111:H112"/>
    <mergeCell ref="H113:H117"/>
    <mergeCell ref="H118:H120"/>
    <mergeCell ref="H121:H123"/>
    <mergeCell ref="H124:H128"/>
    <mergeCell ref="H129:H134"/>
    <mergeCell ref="H135:H139"/>
    <mergeCell ref="H140:H144"/>
    <mergeCell ref="H145:H146"/>
    <mergeCell ref="H147:H149"/>
    <mergeCell ref="H150:H151"/>
    <mergeCell ref="H152:H153"/>
    <mergeCell ref="I6:I8"/>
    <mergeCell ref="I10:I15"/>
    <mergeCell ref="I16:I19"/>
    <mergeCell ref="I20:I23"/>
    <mergeCell ref="I24:I27"/>
    <mergeCell ref="I28:I30"/>
    <mergeCell ref="I31:I33"/>
    <mergeCell ref="I34:I36"/>
    <mergeCell ref="I37:I39"/>
    <mergeCell ref="I40:I42"/>
    <mergeCell ref="I43:I45"/>
    <mergeCell ref="I46:I51"/>
    <mergeCell ref="I52:I55"/>
    <mergeCell ref="I56:I58"/>
    <mergeCell ref="I60:I61"/>
    <mergeCell ref="I62:I63"/>
    <mergeCell ref="I64:I70"/>
    <mergeCell ref="I71:I74"/>
    <mergeCell ref="I75:I77"/>
    <mergeCell ref="I78:I80"/>
    <mergeCell ref="I82:I84"/>
    <mergeCell ref="I85:I86"/>
    <mergeCell ref="I87:I90"/>
    <mergeCell ref="I91:I94"/>
    <mergeCell ref="I95:I99"/>
    <mergeCell ref="I100:I104"/>
    <mergeCell ref="I105:I108"/>
    <mergeCell ref="I109:I110"/>
    <mergeCell ref="I111:I112"/>
    <mergeCell ref="I113:I117"/>
    <mergeCell ref="I118:I120"/>
    <mergeCell ref="I121:I123"/>
    <mergeCell ref="I124:I128"/>
    <mergeCell ref="I129:I134"/>
    <mergeCell ref="I135:I139"/>
    <mergeCell ref="I140:I144"/>
    <mergeCell ref="I145:I146"/>
    <mergeCell ref="I147:I149"/>
    <mergeCell ref="I150:I151"/>
    <mergeCell ref="I152:I153"/>
    <mergeCell ref="J6:J8"/>
    <mergeCell ref="J10:J15"/>
    <mergeCell ref="J16:J19"/>
    <mergeCell ref="J20:J23"/>
    <mergeCell ref="J24:J27"/>
    <mergeCell ref="J28:J30"/>
    <mergeCell ref="J31:J33"/>
    <mergeCell ref="J34:J36"/>
    <mergeCell ref="J37:J39"/>
    <mergeCell ref="J40:J42"/>
    <mergeCell ref="J43:J45"/>
    <mergeCell ref="J46:J51"/>
    <mergeCell ref="J52:J55"/>
    <mergeCell ref="J56:J58"/>
    <mergeCell ref="J60:J61"/>
    <mergeCell ref="J62:J63"/>
    <mergeCell ref="J64:J70"/>
    <mergeCell ref="J71:J74"/>
    <mergeCell ref="J75:J77"/>
    <mergeCell ref="J78:J80"/>
    <mergeCell ref="J82:J84"/>
    <mergeCell ref="J85:J86"/>
    <mergeCell ref="J87:J90"/>
    <mergeCell ref="J91:J94"/>
    <mergeCell ref="J95:J99"/>
    <mergeCell ref="J100:J104"/>
    <mergeCell ref="J105:J108"/>
    <mergeCell ref="J109:J110"/>
    <mergeCell ref="J111:J112"/>
    <mergeCell ref="J113:J117"/>
    <mergeCell ref="J118:J120"/>
    <mergeCell ref="J121:J123"/>
    <mergeCell ref="J124:J128"/>
    <mergeCell ref="J129:J134"/>
    <mergeCell ref="J135:J139"/>
    <mergeCell ref="J140:J144"/>
    <mergeCell ref="J145:J146"/>
    <mergeCell ref="J147:J149"/>
    <mergeCell ref="J150:J151"/>
    <mergeCell ref="J152:J153"/>
    <mergeCell ref="K6:K8"/>
    <mergeCell ref="K10:K15"/>
    <mergeCell ref="K16:K19"/>
    <mergeCell ref="K20:K23"/>
    <mergeCell ref="K24:K27"/>
    <mergeCell ref="K28:K30"/>
    <mergeCell ref="K31:K33"/>
    <mergeCell ref="K34:K36"/>
    <mergeCell ref="K37:K39"/>
    <mergeCell ref="K40:K42"/>
    <mergeCell ref="K43:K45"/>
    <mergeCell ref="K46:K51"/>
    <mergeCell ref="K52:K55"/>
    <mergeCell ref="K56:K58"/>
    <mergeCell ref="K60:K61"/>
    <mergeCell ref="K62:K63"/>
    <mergeCell ref="K64:K70"/>
    <mergeCell ref="K71:K74"/>
    <mergeCell ref="K75:K77"/>
    <mergeCell ref="K78:K80"/>
    <mergeCell ref="K82:K84"/>
    <mergeCell ref="K85:K86"/>
    <mergeCell ref="K87:K90"/>
    <mergeCell ref="K91:K94"/>
    <mergeCell ref="K95:K99"/>
    <mergeCell ref="K100:K104"/>
    <mergeCell ref="K105:K108"/>
    <mergeCell ref="K109:K110"/>
    <mergeCell ref="K111:K112"/>
    <mergeCell ref="K113:K117"/>
    <mergeCell ref="K118:K120"/>
    <mergeCell ref="K121:K123"/>
    <mergeCell ref="K124:K128"/>
    <mergeCell ref="K129:K134"/>
    <mergeCell ref="K135:K139"/>
    <mergeCell ref="K140:K144"/>
    <mergeCell ref="K145:K146"/>
    <mergeCell ref="K147:K149"/>
    <mergeCell ref="K150:K151"/>
    <mergeCell ref="K152:K153"/>
    <mergeCell ref="L6:L8"/>
    <mergeCell ref="L10:L15"/>
    <mergeCell ref="L16:L19"/>
    <mergeCell ref="L20:L23"/>
    <mergeCell ref="L24:L27"/>
    <mergeCell ref="L28:L30"/>
    <mergeCell ref="L31:L33"/>
    <mergeCell ref="L34:L36"/>
    <mergeCell ref="L37:L39"/>
    <mergeCell ref="L40:L42"/>
    <mergeCell ref="L43:L45"/>
    <mergeCell ref="L46:L51"/>
    <mergeCell ref="L52:L55"/>
    <mergeCell ref="L56:L58"/>
    <mergeCell ref="L60:L61"/>
    <mergeCell ref="L62:L63"/>
    <mergeCell ref="L64:L70"/>
    <mergeCell ref="L71:L74"/>
    <mergeCell ref="L75:L77"/>
    <mergeCell ref="L78:L80"/>
    <mergeCell ref="L82:L84"/>
    <mergeCell ref="L85:L86"/>
    <mergeCell ref="L87:L90"/>
    <mergeCell ref="L91:L94"/>
    <mergeCell ref="L95:L99"/>
    <mergeCell ref="L100:L104"/>
    <mergeCell ref="L105:L108"/>
    <mergeCell ref="L109:L110"/>
    <mergeCell ref="L111:L112"/>
    <mergeCell ref="L113:L117"/>
    <mergeCell ref="L118:L120"/>
    <mergeCell ref="L121:L123"/>
    <mergeCell ref="L124:L128"/>
    <mergeCell ref="L129:L134"/>
    <mergeCell ref="L135:L139"/>
    <mergeCell ref="L140:L144"/>
    <mergeCell ref="L145:L146"/>
    <mergeCell ref="L147:L149"/>
    <mergeCell ref="L150:L151"/>
    <mergeCell ref="L152:L153"/>
    <mergeCell ref="M3:M4"/>
    <mergeCell ref="M6:M8"/>
    <mergeCell ref="M10:M15"/>
    <mergeCell ref="M16:M19"/>
    <mergeCell ref="M20:M23"/>
    <mergeCell ref="M24:M27"/>
    <mergeCell ref="M28:M30"/>
    <mergeCell ref="M31:M33"/>
    <mergeCell ref="M34:M36"/>
    <mergeCell ref="M37:M39"/>
    <mergeCell ref="M40:M42"/>
    <mergeCell ref="M43:M45"/>
    <mergeCell ref="M46:M51"/>
    <mergeCell ref="M52:M55"/>
    <mergeCell ref="M56:M58"/>
    <mergeCell ref="M60:M61"/>
    <mergeCell ref="M62:M63"/>
    <mergeCell ref="M64:M70"/>
    <mergeCell ref="M71:M74"/>
    <mergeCell ref="M75:M77"/>
    <mergeCell ref="M78:M80"/>
    <mergeCell ref="M82:M84"/>
    <mergeCell ref="M85:M86"/>
    <mergeCell ref="M87:M90"/>
    <mergeCell ref="M91:M94"/>
    <mergeCell ref="M95:M99"/>
    <mergeCell ref="M100:M104"/>
    <mergeCell ref="M105:M108"/>
    <mergeCell ref="M109:M110"/>
    <mergeCell ref="M111:M112"/>
    <mergeCell ref="M113:M117"/>
    <mergeCell ref="M118:M120"/>
    <mergeCell ref="M121:M123"/>
    <mergeCell ref="M124:M128"/>
    <mergeCell ref="M129:M134"/>
    <mergeCell ref="M135:M139"/>
    <mergeCell ref="M140:M144"/>
    <mergeCell ref="M145:M146"/>
    <mergeCell ref="M147:M149"/>
    <mergeCell ref="M150:M151"/>
    <mergeCell ref="M152:M153"/>
    <mergeCell ref="N6:N8"/>
    <mergeCell ref="N10:N15"/>
    <mergeCell ref="N16:N19"/>
    <mergeCell ref="N20:N23"/>
    <mergeCell ref="N24:N27"/>
    <mergeCell ref="N28:N30"/>
    <mergeCell ref="N31:N33"/>
    <mergeCell ref="N34:N36"/>
    <mergeCell ref="N37:N39"/>
    <mergeCell ref="N40:N42"/>
    <mergeCell ref="N43:N45"/>
    <mergeCell ref="N46:N51"/>
    <mergeCell ref="N52:N55"/>
    <mergeCell ref="N56:N58"/>
    <mergeCell ref="N60:N61"/>
    <mergeCell ref="N62:N63"/>
    <mergeCell ref="N64:N70"/>
    <mergeCell ref="N71:N74"/>
    <mergeCell ref="N75:N77"/>
    <mergeCell ref="N78:N80"/>
    <mergeCell ref="N82:N84"/>
    <mergeCell ref="N85:N86"/>
    <mergeCell ref="N87:N90"/>
    <mergeCell ref="N91:N94"/>
    <mergeCell ref="N95:N99"/>
    <mergeCell ref="N100:N104"/>
    <mergeCell ref="N105:N108"/>
    <mergeCell ref="N109:N110"/>
    <mergeCell ref="N111:N112"/>
    <mergeCell ref="N113:N117"/>
    <mergeCell ref="N118:N120"/>
    <mergeCell ref="N121:N123"/>
    <mergeCell ref="N124:N128"/>
    <mergeCell ref="N129:N134"/>
    <mergeCell ref="N135:N139"/>
    <mergeCell ref="N140:N144"/>
    <mergeCell ref="N145:N146"/>
    <mergeCell ref="N147:N149"/>
    <mergeCell ref="N150:N151"/>
    <mergeCell ref="N152:N153"/>
    <mergeCell ref="O6:O8"/>
    <mergeCell ref="O10:O15"/>
    <mergeCell ref="O16:O19"/>
    <mergeCell ref="O20:O23"/>
    <mergeCell ref="O24:O27"/>
    <mergeCell ref="O28:O30"/>
    <mergeCell ref="O31:O33"/>
    <mergeCell ref="O34:O36"/>
    <mergeCell ref="O37:O39"/>
    <mergeCell ref="O40:O42"/>
    <mergeCell ref="O43:O45"/>
    <mergeCell ref="O46:O51"/>
    <mergeCell ref="O52:O55"/>
    <mergeCell ref="O56:O58"/>
    <mergeCell ref="O60:O61"/>
    <mergeCell ref="O62:O63"/>
    <mergeCell ref="O64:O70"/>
    <mergeCell ref="O71:O74"/>
    <mergeCell ref="O75:O77"/>
    <mergeCell ref="O78:O80"/>
    <mergeCell ref="O82:O84"/>
    <mergeCell ref="O85:O86"/>
    <mergeCell ref="O87:O90"/>
    <mergeCell ref="O91:O94"/>
    <mergeCell ref="O95:O99"/>
    <mergeCell ref="O100:O104"/>
    <mergeCell ref="O105:O108"/>
    <mergeCell ref="O109:O110"/>
    <mergeCell ref="O111:O112"/>
    <mergeCell ref="O113:O117"/>
    <mergeCell ref="O118:O120"/>
    <mergeCell ref="O121:O123"/>
    <mergeCell ref="O124:O128"/>
    <mergeCell ref="O129:O134"/>
    <mergeCell ref="O135:O139"/>
    <mergeCell ref="O140:O144"/>
    <mergeCell ref="O145:O146"/>
    <mergeCell ref="O147:O149"/>
    <mergeCell ref="O150:O151"/>
    <mergeCell ref="O152:O153"/>
    <mergeCell ref="N2:O4"/>
  </mergeCells>
  <conditionalFormatting sqref="C1:C154">
    <cfRule type="duplicateValues" dxfId="0" priority="3"/>
    <cfRule type="duplicateValues" dxfId="0" priority="2"/>
    <cfRule type="duplicateValues" dxfId="0" priority="1"/>
  </conditionalFormatting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森</cp:lastModifiedBy>
  <dcterms:created xsi:type="dcterms:W3CDTF">2026-08-04T02:14:58Z</dcterms:created>
  <dcterms:modified xsi:type="dcterms:W3CDTF">2026-08-04T02:25:48Z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1D41FD62E75F4FA3838283222C997149_11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